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0" yWindow="840" windowWidth="17860" windowHeight="12820" activeTab="1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<sst xmlns="http://schemas.openxmlformats.org/spreadsheetml/2006/main" count="751" uniqueCount="50">
  <si>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</si>
  <si>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</si>
  <si>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</si>
  <si>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</si>
  <si>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</si>
  <si>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</si>
  <si>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</si>
  <si>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</si>
  <si>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</si>
  <si>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</si>
  <si>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</si>
  <si>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</si>
  <si>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</si>
  <si>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</si>
  <si>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June</t>
  </si>
  <si>
    <t>May</t>
  </si>
  <si>
    <t>March</t>
  </si>
  <si>
    <t>April</t>
  </si>
  <si>
    <t>December</t>
  </si>
  <si>
    <t>November</t>
  </si>
  <si>
    <t>October</t>
  </si>
  <si>
    <t>Denmark</t>
  </si>
  <si>
    <t>Faroe Islands</t>
  </si>
  <si>
    <t>Fólkaflokkurin</t>
  </si>
  <si>
    <t>FF</t>
  </si>
  <si>
    <t>July</t>
  </si>
  <si>
    <t>January</t>
  </si>
  <si>
    <t>Sjálvstýrisflokkurin</t>
  </si>
  <si>
    <t>SSF</t>
  </si>
  <si>
    <t>Tjóôveldi</t>
  </si>
  <si>
    <t>TV</t>
  </si>
  <si>
    <t>Greenland</t>
  </si>
  <si>
    <t>Inuit Ataqatigiit</t>
  </si>
  <si>
    <t>IA</t>
  </si>
  <si>
    <t>February</t>
  </si>
  <si>
    <t>September</t>
  </si>
  <si>
    <t>elec_nat_day</t>
  </si>
  <si>
    <t>elec_nat_month</t>
  </si>
  <si>
    <t>elec_nat_year</t>
  </si>
  <si>
    <t>voters_roll_nr</t>
  </si>
  <si>
    <t>turnout_nr</t>
  </si>
  <si>
    <t>valid_votes_nr</t>
  </si>
  <si>
    <t>tot_voters_nr</t>
  </si>
  <si>
    <t>votes_nr</t>
  </si>
  <si>
    <t>per_votes_nr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</si>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</sst>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[$-809]dd\ mmmm\ yyyy"/>
    <numFmt numFmtId="179" formatCode="0.000"/>
    <numFmt numFmtId="180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 applyProtection="1">
      <alignment horizontal="right"/>
      <protection locked="0"/>
    </xf>
    <xf numFmtId="2" fontId="1" fillId="0" borderId="0" xfId="55" applyNumberFormat="1">
      <alignment/>
      <protection/>
    </xf>
    <xf numFmtId="17" fontId="1" fillId="0" borderId="0" xfId="55" applyNumberFormat="1">
      <alignment/>
      <protection/>
    </xf>
    <xf numFmtId="0" fontId="1" fillId="0" borderId="0" xfId="55" applyFont="1" applyAlignment="1" applyProtection="1">
      <alignment horizontal="right"/>
      <protection locked="0"/>
    </xf>
    <xf numFmtId="1" fontId="1" fillId="0" borderId="0" xfId="55" applyNumberFormat="1" applyFill="1" applyBorder="1">
      <alignment/>
      <protection/>
    </xf>
    <xf numFmtId="1" fontId="1" fillId="0" borderId="0" xfId="55" applyNumberFormat="1" applyFill="1">
      <alignment/>
      <protection/>
    </xf>
    <xf numFmtId="1" fontId="1" fillId="0" borderId="0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47" sqref="K47"/>
    </sheetView>
  </sheetViews>
  <sheetFormatPr defaultColWidth="3.140625" defaultRowHeight="15"/>
  <cols>
    <col min="1" max="1" width="9.140625" style="1" customWidth="1"/>
    <col min="2" max="2" width="14.421875" style="1" customWidth="1"/>
    <col min="3" max="3" width="16.140625" style="1" customWidth="1"/>
    <col min="4" max="4" width="5.421875" style="1" customWidth="1"/>
    <col min="5" max="5" width="3.421875" style="1" customWidth="1"/>
    <col min="6" max="6" width="9.140625" style="1" customWidth="1"/>
    <col min="7" max="7" width="5.28125" style="1" customWidth="1"/>
    <col min="8" max="12" width="2.8515625" style="1" customWidth="1"/>
    <col min="13" max="13" width="6.140625" style="1" customWidth="1"/>
    <col min="14" max="14" width="9.00390625" style="1" customWidth="1"/>
    <col min="15" max="15" width="4.28125" style="1" customWidth="1"/>
    <col min="16" max="16" width="7.8515625" style="1" customWidth="1"/>
    <col min="17" max="17" width="6.00390625" style="1" customWidth="1"/>
    <col min="18" max="18" width="3.28125" style="1" customWidth="1"/>
    <col min="19" max="19" width="5.8515625" style="1" customWidth="1"/>
    <col min="20" max="179" width="9.140625" style="1" customWidth="1"/>
    <col min="180" max="180" width="2.28125" style="1" customWidth="1"/>
    <col min="181" max="182" width="2.421875" style="1" customWidth="1"/>
    <col min="183" max="183" width="2.7109375" style="1" customWidth="1"/>
    <col min="184" max="184" width="9.140625" style="1" customWidth="1"/>
    <col min="185" max="185" width="5.28125" style="1" customWidth="1"/>
    <col min="186" max="186" width="10.00390625" style="1" customWidth="1"/>
    <col min="187" max="187" width="5.7109375" style="1" customWidth="1"/>
    <col min="188" max="188" width="15.421875" style="1" customWidth="1"/>
    <col min="189" max="189" width="6.8515625" style="1" customWidth="1"/>
    <col min="190" max="190" width="7.7109375" style="1" customWidth="1"/>
    <col min="191" max="191" width="3.421875" style="1" customWidth="1"/>
    <col min="192" max="192" width="3.8515625" style="1" customWidth="1"/>
    <col min="193" max="198" width="2.421875" style="1" customWidth="1"/>
    <col min="199" max="200" width="2.140625" style="1" customWidth="1"/>
    <col min="201" max="201" width="3.421875" style="1" customWidth="1"/>
    <col min="202" max="202" width="9.140625" style="1" customWidth="1"/>
    <col min="203" max="203" width="5.28125" style="1" customWidth="1"/>
    <col min="204" max="204" width="10.00390625" style="1" customWidth="1"/>
    <col min="205" max="205" width="3.28125" style="1" customWidth="1"/>
    <col min="206" max="206" width="8.8515625" style="1" customWidth="1"/>
    <col min="207" max="207" width="6.140625" style="1" customWidth="1"/>
    <col min="208" max="208" width="9.00390625" style="1" customWidth="1"/>
    <col min="209" max="209" width="4.28125" style="1" customWidth="1"/>
    <col min="210" max="210" width="7.8515625" style="1" customWidth="1"/>
    <col min="211" max="211" width="6.00390625" style="1" customWidth="1"/>
    <col min="212" max="214" width="2.421875" style="1" customWidth="1"/>
    <col min="215" max="215" width="3.28125" style="1" customWidth="1"/>
    <col min="216" max="216" width="5.8515625" style="1" customWidth="1"/>
    <col min="217" max="219" width="7.00390625" style="1" customWidth="1"/>
    <col min="220" max="220" width="3.7109375" style="1" customWidth="1"/>
    <col min="221" max="221" width="8.421875" style="1" customWidth="1"/>
    <col min="222" max="222" width="5.28125" style="1" customWidth="1"/>
    <col min="223" max="223" width="8.28125" style="1" customWidth="1"/>
    <col min="224" max="224" width="6.140625" style="1" customWidth="1"/>
    <col min="225" max="225" width="7.7109375" style="1" customWidth="1"/>
    <col min="226" max="226" width="8.00390625" style="1" customWidth="1"/>
    <col min="227" max="227" width="6.8515625" style="1" customWidth="1"/>
    <col min="228" max="228" width="5.421875" style="1" customWidth="1"/>
    <col min="229" max="229" width="3.28125" style="1" customWidth="1"/>
    <col min="230" max="232" width="7.140625" style="1" customWidth="1"/>
    <col min="233" max="234" width="2.421875" style="1" customWidth="1"/>
    <col min="235" max="236" width="2.28125" style="1" customWidth="1"/>
    <col min="237" max="237" width="6.28125" style="1" customWidth="1"/>
    <col min="238" max="240" width="5.421875" style="1" customWidth="1"/>
    <col min="241" max="247" width="4.8515625" style="1" customWidth="1"/>
    <col min="248" max="248" width="6.00390625" style="1" customWidth="1"/>
    <col min="249" max="249" width="9.140625" style="1" customWidth="1"/>
    <col min="250" max="251" width="4.00390625" style="1" customWidth="1"/>
    <col min="252" max="16384" width="3.140625" style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" customHeight="1">
      <c r="A2" s="1" t="s">
        <v>21</v>
      </c>
      <c r="B2" s="1" t="s">
        <v>22</v>
      </c>
      <c r="C2" s="1" t="s">
        <v>23</v>
      </c>
      <c r="D2" s="1" t="s">
        <v>24</v>
      </c>
      <c r="E2" s="1">
        <v>6</v>
      </c>
      <c r="F2" s="1" t="s">
        <v>19</v>
      </c>
      <c r="G2" s="1">
        <v>1945</v>
      </c>
      <c r="H2" s="1">
        <v>0</v>
      </c>
      <c r="I2" s="1">
        <v>2</v>
      </c>
      <c r="J2" s="6"/>
      <c r="K2" s="6"/>
      <c r="L2" s="6"/>
      <c r="N2" s="1">
        <v>13183</v>
      </c>
      <c r="O2" s="1">
        <v>25</v>
      </c>
      <c r="P2" s="2">
        <v>5725</v>
      </c>
      <c r="Q2" s="1">
        <f aca="true" t="shared" si="0" ref="Q2:Q38">P2/N2*100</f>
        <v>43.42714101494349</v>
      </c>
      <c r="R2" s="1">
        <v>11</v>
      </c>
      <c r="S2" s="1">
        <f aca="true" t="shared" si="1" ref="S2:S38">R2/O2*100</f>
        <v>44</v>
      </c>
    </row>
    <row r="3" spans="1:19" ht="12" customHeight="1">
      <c r="A3" s="1" t="s">
        <v>21</v>
      </c>
      <c r="B3" s="1" t="s">
        <v>22</v>
      </c>
      <c r="C3" s="1" t="s">
        <v>23</v>
      </c>
      <c r="D3" s="1" t="s">
        <v>24</v>
      </c>
      <c r="E3" s="1">
        <v>8</v>
      </c>
      <c r="F3" s="1" t="s">
        <v>19</v>
      </c>
      <c r="G3" s="1">
        <v>1946</v>
      </c>
      <c r="H3" s="1">
        <v>0</v>
      </c>
      <c r="I3" s="1">
        <v>2</v>
      </c>
      <c r="J3" s="6"/>
      <c r="K3" s="6"/>
      <c r="L3" s="6"/>
      <c r="N3" s="1">
        <v>13186</v>
      </c>
      <c r="O3" s="1">
        <v>18</v>
      </c>
      <c r="P3" s="2">
        <v>5396</v>
      </c>
      <c r="Q3" s="1">
        <f t="shared" si="0"/>
        <v>40.92219020172911</v>
      </c>
      <c r="R3" s="1">
        <v>8</v>
      </c>
      <c r="S3" s="1">
        <f t="shared" si="1"/>
        <v>44.44444444444444</v>
      </c>
    </row>
    <row r="4" spans="1:19" ht="12" customHeight="1">
      <c r="A4" s="1" t="s">
        <v>21</v>
      </c>
      <c r="B4" s="1" t="s">
        <v>22</v>
      </c>
      <c r="C4" s="1" t="s">
        <v>23</v>
      </c>
      <c r="D4" s="1" t="s">
        <v>24</v>
      </c>
      <c r="E4" s="1">
        <v>8</v>
      </c>
      <c r="F4" s="1" t="s">
        <v>19</v>
      </c>
      <c r="G4" s="1">
        <v>1950</v>
      </c>
      <c r="H4" s="1">
        <v>0</v>
      </c>
      <c r="I4" s="1">
        <v>2</v>
      </c>
      <c r="J4" s="6"/>
      <c r="K4" s="6"/>
      <c r="L4" s="6"/>
      <c r="N4" s="1">
        <v>11627</v>
      </c>
      <c r="O4" s="1">
        <v>25</v>
      </c>
      <c r="P4" s="2">
        <v>3750</v>
      </c>
      <c r="Q4" s="1">
        <f t="shared" si="0"/>
        <v>32.25251569622431</v>
      </c>
      <c r="R4" s="1">
        <v>8</v>
      </c>
      <c r="S4" s="1">
        <f t="shared" si="1"/>
        <v>32</v>
      </c>
    </row>
    <row r="5" spans="1:19" ht="12" customHeight="1">
      <c r="A5" s="1" t="s">
        <v>21</v>
      </c>
      <c r="B5" s="1" t="s">
        <v>22</v>
      </c>
      <c r="C5" s="1" t="s">
        <v>23</v>
      </c>
      <c r="D5" s="1" t="s">
        <v>24</v>
      </c>
      <c r="E5" s="1">
        <v>8</v>
      </c>
      <c r="F5" s="1" t="s">
        <v>19</v>
      </c>
      <c r="G5" s="1">
        <v>1954</v>
      </c>
      <c r="H5" s="1">
        <v>0</v>
      </c>
      <c r="I5" s="1">
        <v>2</v>
      </c>
      <c r="J5" s="6"/>
      <c r="K5" s="6"/>
      <c r="L5" s="6"/>
      <c r="M5" s="3">
        <v>67</v>
      </c>
      <c r="N5" s="1">
        <v>12749</v>
      </c>
      <c r="O5" s="1">
        <v>27</v>
      </c>
      <c r="P5" s="2">
        <v>2660</v>
      </c>
      <c r="Q5" s="1">
        <f t="shared" si="0"/>
        <v>20.864381520119224</v>
      </c>
      <c r="R5" s="1">
        <v>6</v>
      </c>
      <c r="S5" s="1">
        <f t="shared" si="1"/>
        <v>22.22222222222222</v>
      </c>
    </row>
    <row r="6" spans="1:19" ht="12" customHeight="1">
      <c r="A6" s="1" t="s">
        <v>21</v>
      </c>
      <c r="B6" s="1" t="s">
        <v>22</v>
      </c>
      <c r="C6" s="1" t="s">
        <v>23</v>
      </c>
      <c r="D6" s="1" t="s">
        <v>24</v>
      </c>
      <c r="E6" s="1">
        <v>8</v>
      </c>
      <c r="F6" s="1" t="s">
        <v>19</v>
      </c>
      <c r="G6" s="1">
        <v>1958</v>
      </c>
      <c r="H6" s="1">
        <v>0</v>
      </c>
      <c r="I6" s="1">
        <v>2</v>
      </c>
      <c r="J6" s="6"/>
      <c r="K6" s="6"/>
      <c r="L6" s="6"/>
      <c r="M6" s="3">
        <v>71</v>
      </c>
      <c r="N6" s="1">
        <v>13887</v>
      </c>
      <c r="O6" s="1">
        <v>30</v>
      </c>
      <c r="P6" s="2">
        <v>2467</v>
      </c>
      <c r="Q6" s="1">
        <f t="shared" si="0"/>
        <v>17.764816014978038</v>
      </c>
      <c r="R6" s="1">
        <v>5</v>
      </c>
      <c r="S6" s="1">
        <f t="shared" si="1"/>
        <v>16.666666666666664</v>
      </c>
    </row>
    <row r="7" spans="1:19" ht="12" customHeight="1">
      <c r="A7" s="1" t="s">
        <v>21</v>
      </c>
      <c r="B7" s="1" t="s">
        <v>22</v>
      </c>
      <c r="C7" s="1" t="s">
        <v>23</v>
      </c>
      <c r="D7" s="1" t="s">
        <v>24</v>
      </c>
      <c r="E7" s="1">
        <v>8</v>
      </c>
      <c r="F7" s="1" t="s">
        <v>19</v>
      </c>
      <c r="G7" s="1">
        <v>1962</v>
      </c>
      <c r="H7" s="1">
        <v>0</v>
      </c>
      <c r="I7" s="1">
        <v>2</v>
      </c>
      <c r="J7" s="6"/>
      <c r="K7" s="6"/>
      <c r="L7" s="6"/>
      <c r="M7" s="3">
        <v>74</v>
      </c>
      <c r="N7" s="1">
        <v>15158</v>
      </c>
      <c r="O7" s="1">
        <v>29</v>
      </c>
      <c r="P7" s="2">
        <v>3068</v>
      </c>
      <c r="Q7" s="1">
        <f t="shared" si="0"/>
        <v>20.240137221269297</v>
      </c>
      <c r="R7" s="1">
        <v>6</v>
      </c>
      <c r="S7" s="1">
        <f t="shared" si="1"/>
        <v>20.689655172413794</v>
      </c>
    </row>
    <row r="8" spans="1:19" ht="12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v>8</v>
      </c>
      <c r="F8" s="1" t="s">
        <v>19</v>
      </c>
      <c r="G8" s="1">
        <v>1966</v>
      </c>
      <c r="H8" s="1">
        <v>0</v>
      </c>
      <c r="I8" s="1">
        <v>2</v>
      </c>
      <c r="J8" s="6"/>
      <c r="K8" s="6"/>
      <c r="L8" s="6"/>
      <c r="M8" s="3">
        <v>80</v>
      </c>
      <c r="N8" s="1">
        <v>17624</v>
      </c>
      <c r="O8" s="1">
        <v>26</v>
      </c>
      <c r="P8" s="2">
        <v>3811</v>
      </c>
      <c r="Q8" s="1">
        <f t="shared" si="0"/>
        <v>21.623921924648208</v>
      </c>
      <c r="R8" s="1">
        <v>6</v>
      </c>
      <c r="S8" s="1">
        <f t="shared" si="1"/>
        <v>23.076923076923077</v>
      </c>
    </row>
    <row r="9" spans="1:19" ht="12" customHeight="1">
      <c r="A9" s="1" t="s">
        <v>21</v>
      </c>
      <c r="B9" s="1" t="s">
        <v>22</v>
      </c>
      <c r="C9" s="1" t="s">
        <v>23</v>
      </c>
      <c r="D9" s="1" t="s">
        <v>24</v>
      </c>
      <c r="E9" s="1">
        <v>7</v>
      </c>
      <c r="F9" s="1" t="s">
        <v>19</v>
      </c>
      <c r="G9" s="1">
        <v>1970</v>
      </c>
      <c r="H9" s="1">
        <v>0</v>
      </c>
      <c r="I9" s="1">
        <v>2</v>
      </c>
      <c r="J9" s="6">
        <v>1</v>
      </c>
      <c r="K9" s="6">
        <v>5</v>
      </c>
      <c r="L9" s="6"/>
      <c r="M9" s="3">
        <v>80</v>
      </c>
      <c r="N9" s="1">
        <v>18064</v>
      </c>
      <c r="O9" s="1">
        <v>26</v>
      </c>
      <c r="P9" s="2">
        <v>3617</v>
      </c>
      <c r="Q9" s="1">
        <f t="shared" si="0"/>
        <v>20.023250664304694</v>
      </c>
      <c r="R9" s="1">
        <v>5</v>
      </c>
      <c r="S9" s="1">
        <f t="shared" si="1"/>
        <v>19.230769230769234</v>
      </c>
    </row>
    <row r="10" spans="1:19" ht="12" customHeight="1">
      <c r="A10" s="1" t="s">
        <v>21</v>
      </c>
      <c r="B10" s="1" t="s">
        <v>22</v>
      </c>
      <c r="C10" s="1" t="s">
        <v>23</v>
      </c>
      <c r="D10" s="1" t="s">
        <v>24</v>
      </c>
      <c r="E10" s="1">
        <v>7</v>
      </c>
      <c r="F10" s="1" t="s">
        <v>19</v>
      </c>
      <c r="G10" s="1">
        <v>1974</v>
      </c>
      <c r="H10" s="1">
        <v>0</v>
      </c>
      <c r="I10" s="1">
        <v>2</v>
      </c>
      <c r="J10" s="7">
        <v>1</v>
      </c>
      <c r="K10" s="7">
        <v>5</v>
      </c>
      <c r="L10" s="7"/>
      <c r="M10" s="3">
        <v>80</v>
      </c>
      <c r="N10" s="1">
        <v>19859</v>
      </c>
      <c r="O10" s="1">
        <v>26</v>
      </c>
      <c r="P10" s="2">
        <v>4069</v>
      </c>
      <c r="Q10" s="1">
        <f t="shared" si="0"/>
        <v>20.489450626919783</v>
      </c>
      <c r="R10" s="1">
        <v>5</v>
      </c>
      <c r="S10" s="1">
        <f t="shared" si="1"/>
        <v>19.230769230769234</v>
      </c>
    </row>
    <row r="11" spans="1:19" ht="12" customHeight="1">
      <c r="A11" s="1" t="s">
        <v>21</v>
      </c>
      <c r="B11" s="1" t="s">
        <v>22</v>
      </c>
      <c r="C11" s="1" t="s">
        <v>23</v>
      </c>
      <c r="D11" s="1" t="s">
        <v>24</v>
      </c>
      <c r="E11" s="1">
        <v>7</v>
      </c>
      <c r="F11" s="1" t="s">
        <v>19</v>
      </c>
      <c r="G11" s="1">
        <v>1978</v>
      </c>
      <c r="H11" s="1">
        <v>0</v>
      </c>
      <c r="I11" s="1">
        <v>2</v>
      </c>
      <c r="J11" s="7">
        <v>1</v>
      </c>
      <c r="K11" s="7">
        <v>5</v>
      </c>
      <c r="L11" s="7"/>
      <c r="M11" s="3">
        <v>85.6</v>
      </c>
      <c r="N11" s="1">
        <v>22724</v>
      </c>
      <c r="O11" s="1">
        <v>32</v>
      </c>
      <c r="P11" s="2">
        <v>4067</v>
      </c>
      <c r="Q11" s="1">
        <f t="shared" si="0"/>
        <v>17.897377222320014</v>
      </c>
      <c r="R11" s="1">
        <v>6</v>
      </c>
      <c r="S11" s="1">
        <f t="shared" si="1"/>
        <v>18.75</v>
      </c>
    </row>
    <row r="12" spans="1:19" ht="12" customHeight="1">
      <c r="A12" s="1" t="s">
        <v>21</v>
      </c>
      <c r="B12" s="1" t="s">
        <v>22</v>
      </c>
      <c r="C12" s="1" t="s">
        <v>23</v>
      </c>
      <c r="D12" s="1" t="s">
        <v>24</v>
      </c>
      <c r="E12" s="1">
        <v>8</v>
      </c>
      <c r="F12" s="1" t="s">
        <v>19</v>
      </c>
      <c r="G12" s="1">
        <v>1980</v>
      </c>
      <c r="H12" s="1">
        <v>0</v>
      </c>
      <c r="I12" s="1">
        <v>2</v>
      </c>
      <c r="J12" s="6">
        <v>1</v>
      </c>
      <c r="K12" s="6">
        <v>5</v>
      </c>
      <c r="L12" s="6"/>
      <c r="M12" s="3">
        <v>85.9</v>
      </c>
      <c r="N12" s="1">
        <v>23273</v>
      </c>
      <c r="O12" s="1">
        <v>32</v>
      </c>
      <c r="P12" s="2">
        <v>4399</v>
      </c>
      <c r="Q12" s="1">
        <f t="shared" si="0"/>
        <v>18.901731620332573</v>
      </c>
      <c r="R12" s="2">
        <v>6</v>
      </c>
      <c r="S12" s="1">
        <f t="shared" si="1"/>
        <v>18.75</v>
      </c>
    </row>
    <row r="13" spans="1:19" ht="12" customHeight="1">
      <c r="A13" s="1" t="s">
        <v>21</v>
      </c>
      <c r="B13" s="1" t="s">
        <v>22</v>
      </c>
      <c r="C13" s="1" t="s">
        <v>23</v>
      </c>
      <c r="D13" s="1" t="s">
        <v>24</v>
      </c>
      <c r="E13" s="1">
        <v>8</v>
      </c>
      <c r="F13" s="1" t="s">
        <v>19</v>
      </c>
      <c r="G13" s="1">
        <v>1984</v>
      </c>
      <c r="H13" s="1">
        <v>0</v>
      </c>
      <c r="I13" s="1">
        <v>2</v>
      </c>
      <c r="J13" s="7">
        <v>1</v>
      </c>
      <c r="K13" s="7">
        <v>5</v>
      </c>
      <c r="L13" s="7"/>
      <c r="M13" s="3">
        <v>86.8</v>
      </c>
      <c r="N13" s="1">
        <v>25177</v>
      </c>
      <c r="O13" s="1">
        <v>32</v>
      </c>
      <c r="P13" s="2">
        <v>5446</v>
      </c>
      <c r="Q13" s="1">
        <f t="shared" si="0"/>
        <v>21.63085355681773</v>
      </c>
      <c r="R13" s="2">
        <v>7</v>
      </c>
      <c r="S13" s="1">
        <f t="shared" si="1"/>
        <v>21.875</v>
      </c>
    </row>
    <row r="14" spans="1:19" ht="12" customHeight="1">
      <c r="A14" s="1" t="s">
        <v>21</v>
      </c>
      <c r="B14" s="1" t="s">
        <v>22</v>
      </c>
      <c r="C14" s="1" t="s">
        <v>23</v>
      </c>
      <c r="D14" s="1" t="s">
        <v>24</v>
      </c>
      <c r="E14" s="1">
        <v>8</v>
      </c>
      <c r="F14" s="1" t="s">
        <v>19</v>
      </c>
      <c r="G14" s="1">
        <v>1988</v>
      </c>
      <c r="H14" s="1">
        <v>0</v>
      </c>
      <c r="I14" s="1">
        <v>2</v>
      </c>
      <c r="J14" s="6">
        <v>1</v>
      </c>
      <c r="K14" s="6">
        <v>5</v>
      </c>
      <c r="L14" s="6"/>
      <c r="M14" s="3">
        <v>87.2</v>
      </c>
      <c r="N14" s="1">
        <v>28793</v>
      </c>
      <c r="O14" s="1">
        <v>32</v>
      </c>
      <c r="P14" s="2">
        <v>6692</v>
      </c>
      <c r="Q14" s="1">
        <f t="shared" si="0"/>
        <v>23.241760150036466</v>
      </c>
      <c r="R14" s="2">
        <v>8</v>
      </c>
      <c r="S14" s="1">
        <f t="shared" si="1"/>
        <v>25</v>
      </c>
    </row>
    <row r="15" spans="1:19" ht="12" customHeight="1">
      <c r="A15" s="1" t="s">
        <v>21</v>
      </c>
      <c r="B15" s="1" t="s">
        <v>22</v>
      </c>
      <c r="C15" s="1" t="s">
        <v>23</v>
      </c>
      <c r="D15" s="1" t="s">
        <v>24</v>
      </c>
      <c r="E15" s="1">
        <v>17</v>
      </c>
      <c r="F15" s="1" t="s">
        <v>19</v>
      </c>
      <c r="G15" s="1">
        <v>1990</v>
      </c>
      <c r="H15" s="1">
        <v>0</v>
      </c>
      <c r="I15" s="1">
        <v>2</v>
      </c>
      <c r="J15" s="7">
        <v>1</v>
      </c>
      <c r="K15" s="7">
        <v>5</v>
      </c>
      <c r="L15" s="7"/>
      <c r="M15" s="3">
        <v>87.5</v>
      </c>
      <c r="N15" s="1">
        <v>28420</v>
      </c>
      <c r="O15" s="1">
        <v>32</v>
      </c>
      <c r="P15" s="2">
        <v>6234</v>
      </c>
      <c r="Q15" s="1">
        <f t="shared" si="0"/>
        <v>21.935256861365236</v>
      </c>
      <c r="R15" s="2">
        <v>7</v>
      </c>
      <c r="S15" s="1">
        <f t="shared" si="1"/>
        <v>21.875</v>
      </c>
    </row>
    <row r="16" spans="1:19" ht="12" customHeight="1">
      <c r="A16" s="1" t="s">
        <v>21</v>
      </c>
      <c r="B16" s="1" t="s">
        <v>22</v>
      </c>
      <c r="C16" s="1" t="s">
        <v>23</v>
      </c>
      <c r="D16" s="1" t="s">
        <v>24</v>
      </c>
      <c r="E16" s="1">
        <v>7</v>
      </c>
      <c r="F16" s="1" t="s">
        <v>25</v>
      </c>
      <c r="G16" s="1">
        <v>1994</v>
      </c>
      <c r="H16" s="1">
        <v>0</v>
      </c>
      <c r="I16" s="1">
        <v>2</v>
      </c>
      <c r="J16" s="7">
        <v>1</v>
      </c>
      <c r="K16" s="7">
        <v>5</v>
      </c>
      <c r="L16" s="7"/>
      <c r="M16" s="3">
        <v>82.5</v>
      </c>
      <c r="N16" s="1">
        <v>25561</v>
      </c>
      <c r="O16" s="1">
        <v>32</v>
      </c>
      <c r="P16" s="2">
        <v>4093</v>
      </c>
      <c r="Q16" s="1">
        <f t="shared" si="0"/>
        <v>16.012675560424082</v>
      </c>
      <c r="R16" s="2">
        <v>6</v>
      </c>
      <c r="S16" s="1">
        <f t="shared" si="1"/>
        <v>18.75</v>
      </c>
    </row>
    <row r="17" spans="1:19" ht="12" customHeight="1">
      <c r="A17" s="1" t="s">
        <v>21</v>
      </c>
      <c r="B17" s="1" t="s">
        <v>22</v>
      </c>
      <c r="C17" s="1" t="s">
        <v>23</v>
      </c>
      <c r="D17" s="1" t="s">
        <v>24</v>
      </c>
      <c r="E17" s="1">
        <v>1</v>
      </c>
      <c r="F17" s="1" t="s">
        <v>17</v>
      </c>
      <c r="G17" s="1">
        <v>1998</v>
      </c>
      <c r="H17" s="1">
        <v>0</v>
      </c>
      <c r="I17" s="1">
        <v>2</v>
      </c>
      <c r="J17" s="6">
        <v>1</v>
      </c>
      <c r="K17" s="6">
        <v>5</v>
      </c>
      <c r="L17" s="6"/>
      <c r="M17" s="3">
        <v>88.2</v>
      </c>
      <c r="N17" s="1">
        <v>27682</v>
      </c>
      <c r="O17" s="1">
        <v>32</v>
      </c>
      <c r="P17" s="2">
        <v>5886</v>
      </c>
      <c r="Q17" s="1">
        <f t="shared" si="0"/>
        <v>21.262914529297017</v>
      </c>
      <c r="R17" s="2">
        <v>8</v>
      </c>
      <c r="S17" s="1">
        <f t="shared" si="1"/>
        <v>25</v>
      </c>
    </row>
    <row r="18" spans="1:19" ht="12" customHeight="1">
      <c r="A18" s="1" t="s">
        <v>21</v>
      </c>
      <c r="B18" s="1" t="s">
        <v>22</v>
      </c>
      <c r="C18" s="1" t="s">
        <v>23</v>
      </c>
      <c r="D18" s="1" t="s">
        <v>24</v>
      </c>
      <c r="E18" s="1">
        <v>30</v>
      </c>
      <c r="F18" s="1" t="s">
        <v>16</v>
      </c>
      <c r="G18" s="1">
        <v>2002</v>
      </c>
      <c r="H18" s="1">
        <v>1</v>
      </c>
      <c r="I18" s="1">
        <v>3</v>
      </c>
      <c r="J18" s="7">
        <v>1</v>
      </c>
      <c r="K18" s="7">
        <v>5</v>
      </c>
      <c r="L18" s="7"/>
      <c r="M18" s="3">
        <v>91.6</v>
      </c>
      <c r="N18" s="1">
        <v>30556</v>
      </c>
      <c r="O18" s="1">
        <v>32</v>
      </c>
      <c r="P18" s="2">
        <v>6352</v>
      </c>
      <c r="Q18" s="1">
        <f t="shared" si="0"/>
        <v>20.788061264563424</v>
      </c>
      <c r="R18" s="2">
        <v>7</v>
      </c>
      <c r="S18" s="1">
        <f t="shared" si="1"/>
        <v>21.875</v>
      </c>
    </row>
    <row r="19" spans="1:19" ht="12" customHeight="1">
      <c r="A19" s="1" t="s">
        <v>21</v>
      </c>
      <c r="B19" s="1" t="s">
        <v>22</v>
      </c>
      <c r="C19" s="1" t="s">
        <v>23</v>
      </c>
      <c r="D19" s="1" t="s">
        <v>24</v>
      </c>
      <c r="E19" s="1">
        <v>20</v>
      </c>
      <c r="F19" s="1" t="s">
        <v>26</v>
      </c>
      <c r="G19" s="1">
        <v>2004</v>
      </c>
      <c r="H19" s="1">
        <v>1</v>
      </c>
      <c r="I19" s="1">
        <v>3</v>
      </c>
      <c r="J19" s="7">
        <v>1</v>
      </c>
      <c r="K19" s="7">
        <v>5</v>
      </c>
      <c r="L19" s="7"/>
      <c r="M19" s="3">
        <v>92.3</v>
      </c>
      <c r="N19" s="1">
        <v>31711</v>
      </c>
      <c r="O19" s="1">
        <v>32</v>
      </c>
      <c r="P19" s="2">
        <v>6530</v>
      </c>
      <c r="Q19" s="1">
        <f t="shared" si="0"/>
        <v>20.592223518652833</v>
      </c>
      <c r="R19" s="2">
        <v>7</v>
      </c>
      <c r="S19" s="1">
        <f t="shared" si="1"/>
        <v>21.875</v>
      </c>
    </row>
    <row r="20" spans="1:19" ht="12" customHeight="1">
      <c r="A20" s="1" t="s">
        <v>21</v>
      </c>
      <c r="B20" s="1" t="s">
        <v>22</v>
      </c>
      <c r="C20" s="1" t="s">
        <v>23</v>
      </c>
      <c r="D20" s="1" t="s">
        <v>24</v>
      </c>
      <c r="E20" s="1">
        <v>19</v>
      </c>
      <c r="F20" s="1" t="s">
        <v>26</v>
      </c>
      <c r="G20" s="1">
        <v>2008</v>
      </c>
      <c r="H20" s="1">
        <v>1</v>
      </c>
      <c r="I20" s="1">
        <v>3</v>
      </c>
      <c r="J20" s="6">
        <v>1</v>
      </c>
      <c r="K20" s="6">
        <v>5</v>
      </c>
      <c r="L20" s="6"/>
      <c r="M20" s="3">
        <v>89.2</v>
      </c>
      <c r="N20" s="1">
        <v>31112</v>
      </c>
      <c r="O20" s="1">
        <v>33</v>
      </c>
      <c r="P20" s="2">
        <v>6240</v>
      </c>
      <c r="Q20" s="1">
        <f t="shared" si="0"/>
        <v>20.056569812291077</v>
      </c>
      <c r="R20" s="2">
        <v>7</v>
      </c>
      <c r="S20" s="1">
        <f t="shared" si="1"/>
        <v>21.21212121212121</v>
      </c>
    </row>
    <row r="21" spans="1:19" ht="12" customHeight="1">
      <c r="A21" s="1" t="s">
        <v>21</v>
      </c>
      <c r="B21" s="1" t="s">
        <v>22</v>
      </c>
      <c r="C21" s="1" t="s">
        <v>27</v>
      </c>
      <c r="D21" s="1" t="s">
        <v>28</v>
      </c>
      <c r="E21" s="1">
        <v>6</v>
      </c>
      <c r="F21" s="1" t="s">
        <v>19</v>
      </c>
      <c r="G21" s="1">
        <v>1945</v>
      </c>
      <c r="H21" s="1">
        <v>0</v>
      </c>
      <c r="I21" s="1">
        <v>2</v>
      </c>
      <c r="J21" s="6"/>
      <c r="K21" s="6"/>
      <c r="L21" s="6"/>
      <c r="N21" s="1">
        <v>13183</v>
      </c>
      <c r="O21" s="1">
        <v>25</v>
      </c>
      <c r="P21" s="2">
        <v>1239</v>
      </c>
      <c r="Q21" s="1">
        <f t="shared" si="0"/>
        <v>9.398467723583403</v>
      </c>
      <c r="R21" s="1">
        <v>2</v>
      </c>
      <c r="S21" s="1">
        <f t="shared" si="1"/>
        <v>8</v>
      </c>
    </row>
    <row r="22" spans="1:19" ht="12" customHeight="1">
      <c r="A22" s="1" t="s">
        <v>21</v>
      </c>
      <c r="B22" s="1" t="s">
        <v>22</v>
      </c>
      <c r="C22" s="1" t="s">
        <v>27</v>
      </c>
      <c r="D22" s="1" t="s">
        <v>28</v>
      </c>
      <c r="E22" s="1">
        <v>8</v>
      </c>
      <c r="F22" s="1" t="s">
        <v>19</v>
      </c>
      <c r="G22" s="1">
        <v>1950</v>
      </c>
      <c r="H22" s="1">
        <v>0</v>
      </c>
      <c r="I22" s="1">
        <v>2</v>
      </c>
      <c r="J22" s="6"/>
      <c r="K22" s="6"/>
      <c r="L22" s="6"/>
      <c r="N22" s="1">
        <v>11627</v>
      </c>
      <c r="O22" s="1">
        <v>25</v>
      </c>
      <c r="P22" s="2">
        <v>957</v>
      </c>
      <c r="Q22" s="1">
        <f t="shared" si="0"/>
        <v>8.230842005676443</v>
      </c>
      <c r="R22" s="1">
        <v>2</v>
      </c>
      <c r="S22" s="1">
        <f t="shared" si="1"/>
        <v>8</v>
      </c>
    </row>
    <row r="23" spans="1:19" ht="12" customHeight="1">
      <c r="A23" s="1" t="s">
        <v>21</v>
      </c>
      <c r="B23" s="1" t="s">
        <v>22</v>
      </c>
      <c r="C23" s="1" t="s">
        <v>27</v>
      </c>
      <c r="D23" s="1" t="s">
        <v>28</v>
      </c>
      <c r="E23" s="1">
        <v>8</v>
      </c>
      <c r="F23" s="1" t="s">
        <v>19</v>
      </c>
      <c r="G23" s="1">
        <v>1954</v>
      </c>
      <c r="H23" s="1">
        <v>0</v>
      </c>
      <c r="I23" s="1">
        <v>2</v>
      </c>
      <c r="J23" s="6"/>
      <c r="K23" s="6"/>
      <c r="L23" s="6"/>
      <c r="M23" s="3">
        <v>67</v>
      </c>
      <c r="N23" s="1">
        <v>12749</v>
      </c>
      <c r="O23" s="1">
        <v>27</v>
      </c>
      <c r="P23" s="2">
        <v>908</v>
      </c>
      <c r="Q23" s="1">
        <f t="shared" si="0"/>
        <v>7.122127225664758</v>
      </c>
      <c r="R23" s="1">
        <v>2</v>
      </c>
      <c r="S23" s="1">
        <f t="shared" si="1"/>
        <v>7.4074074074074066</v>
      </c>
    </row>
    <row r="24" spans="1:19" ht="12" customHeight="1">
      <c r="A24" s="1" t="s">
        <v>21</v>
      </c>
      <c r="B24" s="1" t="s">
        <v>22</v>
      </c>
      <c r="C24" s="1" t="s">
        <v>27</v>
      </c>
      <c r="D24" s="1" t="s">
        <v>28</v>
      </c>
      <c r="E24" s="1">
        <v>8</v>
      </c>
      <c r="F24" s="1" t="s">
        <v>19</v>
      </c>
      <c r="G24" s="1">
        <v>1958</v>
      </c>
      <c r="H24" s="1">
        <v>0</v>
      </c>
      <c r="I24" s="1">
        <v>2</v>
      </c>
      <c r="J24" s="6"/>
      <c r="K24" s="6"/>
      <c r="L24" s="6"/>
      <c r="M24" s="3">
        <v>71</v>
      </c>
      <c r="N24" s="1">
        <v>13887</v>
      </c>
      <c r="O24" s="1">
        <v>30</v>
      </c>
      <c r="P24" s="2">
        <v>816</v>
      </c>
      <c r="Q24" s="1">
        <f t="shared" si="0"/>
        <v>5.87599913588248</v>
      </c>
      <c r="R24" s="1">
        <v>2</v>
      </c>
      <c r="S24" s="1">
        <f t="shared" si="1"/>
        <v>6.666666666666667</v>
      </c>
    </row>
    <row r="25" spans="1:19" ht="12" customHeight="1">
      <c r="A25" s="1" t="s">
        <v>21</v>
      </c>
      <c r="B25" s="1" t="s">
        <v>22</v>
      </c>
      <c r="C25" s="1" t="s">
        <v>27</v>
      </c>
      <c r="D25" s="1" t="s">
        <v>28</v>
      </c>
      <c r="E25" s="1">
        <v>8</v>
      </c>
      <c r="F25" s="1" t="s">
        <v>19</v>
      </c>
      <c r="G25" s="1">
        <v>1962</v>
      </c>
      <c r="H25" s="1">
        <v>0</v>
      </c>
      <c r="I25" s="1">
        <v>2</v>
      </c>
      <c r="J25" s="6"/>
      <c r="K25" s="6"/>
      <c r="L25" s="6"/>
      <c r="M25" s="3">
        <v>74</v>
      </c>
      <c r="N25" s="1">
        <v>15158</v>
      </c>
      <c r="O25" s="1">
        <v>29</v>
      </c>
      <c r="P25" s="2">
        <v>892</v>
      </c>
      <c r="Q25" s="1">
        <f t="shared" si="0"/>
        <v>5.8846813563794695</v>
      </c>
      <c r="R25" s="1">
        <v>2</v>
      </c>
      <c r="S25" s="1">
        <f t="shared" si="1"/>
        <v>6.896551724137931</v>
      </c>
    </row>
    <row r="26" spans="1:19" ht="12" customHeight="1">
      <c r="A26" s="1" t="s">
        <v>21</v>
      </c>
      <c r="B26" s="1" t="s">
        <v>22</v>
      </c>
      <c r="C26" s="1" t="s">
        <v>27</v>
      </c>
      <c r="D26" s="1" t="s">
        <v>28</v>
      </c>
      <c r="E26" s="1">
        <v>8</v>
      </c>
      <c r="F26" s="1" t="s">
        <v>19</v>
      </c>
      <c r="G26" s="1">
        <v>1966</v>
      </c>
      <c r="H26" s="1">
        <v>0</v>
      </c>
      <c r="I26" s="1">
        <v>2</v>
      </c>
      <c r="J26" s="6"/>
      <c r="K26" s="6"/>
      <c r="L26" s="6"/>
      <c r="M26" s="3">
        <v>80</v>
      </c>
      <c r="N26" s="1">
        <v>17624</v>
      </c>
      <c r="O26" s="1">
        <v>26</v>
      </c>
      <c r="P26" s="2">
        <v>867</v>
      </c>
      <c r="Q26" s="1">
        <f t="shared" si="0"/>
        <v>4.919428052655469</v>
      </c>
      <c r="R26" s="1">
        <v>1</v>
      </c>
      <c r="S26" s="1">
        <f t="shared" si="1"/>
        <v>3.8461538461538463</v>
      </c>
    </row>
    <row r="27" spans="1:19" ht="12" customHeight="1">
      <c r="A27" s="1" t="s">
        <v>21</v>
      </c>
      <c r="B27" s="1" t="s">
        <v>22</v>
      </c>
      <c r="C27" s="1" t="s">
        <v>27</v>
      </c>
      <c r="D27" s="1" t="s">
        <v>28</v>
      </c>
      <c r="E27" s="1">
        <v>7</v>
      </c>
      <c r="F27" s="1" t="s">
        <v>19</v>
      </c>
      <c r="G27" s="1">
        <v>1970</v>
      </c>
      <c r="H27" s="1">
        <v>0</v>
      </c>
      <c r="I27" s="1">
        <v>2</v>
      </c>
      <c r="J27" s="6">
        <v>1</v>
      </c>
      <c r="K27" s="6">
        <v>4</v>
      </c>
      <c r="L27" s="6"/>
      <c r="M27" s="3">
        <v>80</v>
      </c>
      <c r="N27" s="1">
        <v>18064</v>
      </c>
      <c r="O27" s="1">
        <v>26</v>
      </c>
      <c r="P27" s="2">
        <v>1010</v>
      </c>
      <c r="Q27" s="1">
        <f t="shared" si="0"/>
        <v>5.591231178033658</v>
      </c>
      <c r="R27" s="1">
        <v>1</v>
      </c>
      <c r="S27" s="1">
        <f t="shared" si="1"/>
        <v>3.8461538461538463</v>
      </c>
    </row>
    <row r="28" spans="1:19" ht="12" customHeight="1">
      <c r="A28" s="1" t="s">
        <v>21</v>
      </c>
      <c r="B28" s="1" t="s">
        <v>22</v>
      </c>
      <c r="C28" s="1" t="s">
        <v>27</v>
      </c>
      <c r="D28" s="1" t="s">
        <v>28</v>
      </c>
      <c r="E28" s="1">
        <v>7</v>
      </c>
      <c r="F28" s="1" t="s">
        <v>19</v>
      </c>
      <c r="G28" s="1">
        <v>1974</v>
      </c>
      <c r="H28" s="1">
        <v>0</v>
      </c>
      <c r="I28" s="1">
        <v>2</v>
      </c>
      <c r="J28" s="7">
        <v>1</v>
      </c>
      <c r="K28" s="7">
        <v>4</v>
      </c>
      <c r="L28" s="7"/>
      <c r="M28" s="3">
        <v>80</v>
      </c>
      <c r="N28" s="1">
        <v>19859</v>
      </c>
      <c r="O28" s="1">
        <v>26</v>
      </c>
      <c r="P28" s="2">
        <v>1430</v>
      </c>
      <c r="Q28" s="1">
        <f t="shared" si="0"/>
        <v>7.200765396042097</v>
      </c>
      <c r="R28" s="1">
        <v>2</v>
      </c>
      <c r="S28" s="1">
        <f t="shared" si="1"/>
        <v>7.6923076923076925</v>
      </c>
    </row>
    <row r="29" spans="1:19" ht="12" customHeight="1">
      <c r="A29" s="1" t="s">
        <v>21</v>
      </c>
      <c r="B29" s="1" t="s">
        <v>22</v>
      </c>
      <c r="C29" s="1" t="s">
        <v>27</v>
      </c>
      <c r="D29" s="1" t="s">
        <v>28</v>
      </c>
      <c r="E29" s="1">
        <v>7</v>
      </c>
      <c r="F29" s="1" t="s">
        <v>19</v>
      </c>
      <c r="G29" s="1">
        <v>1978</v>
      </c>
      <c r="H29" s="1">
        <v>0</v>
      </c>
      <c r="I29" s="1">
        <v>2</v>
      </c>
      <c r="J29" s="7">
        <v>1</v>
      </c>
      <c r="K29" s="7">
        <v>4</v>
      </c>
      <c r="L29" s="7"/>
      <c r="M29" s="3">
        <v>85.6</v>
      </c>
      <c r="N29" s="1">
        <v>22724</v>
      </c>
      <c r="O29" s="1">
        <v>32</v>
      </c>
      <c r="P29" s="2">
        <v>1626</v>
      </c>
      <c r="Q29" s="1">
        <f t="shared" si="0"/>
        <v>7.1554303819750045</v>
      </c>
      <c r="R29" s="1">
        <v>2</v>
      </c>
      <c r="S29" s="1">
        <f t="shared" si="1"/>
        <v>6.25</v>
      </c>
    </row>
    <row r="30" spans="1:19" ht="12" customHeight="1">
      <c r="A30" s="1" t="s">
        <v>21</v>
      </c>
      <c r="B30" s="1" t="s">
        <v>22</v>
      </c>
      <c r="C30" s="1" t="s">
        <v>27</v>
      </c>
      <c r="D30" s="1" t="s">
        <v>28</v>
      </c>
      <c r="E30" s="1">
        <v>8</v>
      </c>
      <c r="F30" s="1" t="s">
        <v>19</v>
      </c>
      <c r="G30" s="1">
        <v>1980</v>
      </c>
      <c r="H30" s="1">
        <v>0</v>
      </c>
      <c r="I30" s="1">
        <v>2</v>
      </c>
      <c r="J30" s="6">
        <v>1</v>
      </c>
      <c r="K30" s="6">
        <v>4</v>
      </c>
      <c r="L30" s="6"/>
      <c r="M30" s="3">
        <v>85.9</v>
      </c>
      <c r="N30" s="1">
        <v>23273</v>
      </c>
      <c r="O30" s="1">
        <v>32</v>
      </c>
      <c r="P30" s="2">
        <v>1953</v>
      </c>
      <c r="Q30" s="1">
        <f t="shared" si="0"/>
        <v>8.391698534782796</v>
      </c>
      <c r="R30" s="2">
        <v>3</v>
      </c>
      <c r="S30" s="1">
        <f t="shared" si="1"/>
        <v>9.375</v>
      </c>
    </row>
    <row r="31" spans="1:19" ht="12" customHeight="1">
      <c r="A31" s="1" t="s">
        <v>21</v>
      </c>
      <c r="B31" s="1" t="s">
        <v>22</v>
      </c>
      <c r="C31" s="1" t="s">
        <v>27</v>
      </c>
      <c r="D31" s="1" t="s">
        <v>28</v>
      </c>
      <c r="E31" s="1">
        <v>8</v>
      </c>
      <c r="F31" s="1" t="s">
        <v>19</v>
      </c>
      <c r="G31" s="1">
        <v>1984</v>
      </c>
      <c r="H31" s="1">
        <v>0</v>
      </c>
      <c r="I31" s="1">
        <v>2</v>
      </c>
      <c r="J31" s="7">
        <v>1</v>
      </c>
      <c r="K31" s="7">
        <v>4</v>
      </c>
      <c r="L31" s="7"/>
      <c r="M31" s="3">
        <v>86.8</v>
      </c>
      <c r="N31" s="1">
        <v>25177</v>
      </c>
      <c r="O31" s="1">
        <v>32</v>
      </c>
      <c r="P31" s="2">
        <v>2135</v>
      </c>
      <c r="Q31" s="1">
        <f t="shared" si="0"/>
        <v>8.479961869960679</v>
      </c>
      <c r="R31" s="2">
        <v>2</v>
      </c>
      <c r="S31" s="1">
        <f t="shared" si="1"/>
        <v>6.25</v>
      </c>
    </row>
    <row r="32" spans="1:19" ht="12" customHeight="1">
      <c r="A32" s="1" t="s">
        <v>21</v>
      </c>
      <c r="B32" s="1" t="s">
        <v>22</v>
      </c>
      <c r="C32" s="1" t="s">
        <v>27</v>
      </c>
      <c r="D32" s="1" t="s">
        <v>28</v>
      </c>
      <c r="E32" s="1">
        <v>8</v>
      </c>
      <c r="F32" s="1" t="s">
        <v>19</v>
      </c>
      <c r="G32" s="1">
        <v>1988</v>
      </c>
      <c r="H32" s="1">
        <v>0</v>
      </c>
      <c r="I32" s="1">
        <v>2</v>
      </c>
      <c r="J32" s="6">
        <v>1</v>
      </c>
      <c r="K32" s="6">
        <v>4</v>
      </c>
      <c r="L32" s="6"/>
      <c r="M32" s="3">
        <v>87.2</v>
      </c>
      <c r="N32" s="1">
        <v>28793</v>
      </c>
      <c r="O32" s="1">
        <v>32</v>
      </c>
      <c r="P32" s="2">
        <v>2033</v>
      </c>
      <c r="Q32" s="1">
        <f t="shared" si="0"/>
        <v>7.0607439308165185</v>
      </c>
      <c r="R32" s="2">
        <v>2</v>
      </c>
      <c r="S32" s="1">
        <f t="shared" si="1"/>
        <v>6.25</v>
      </c>
    </row>
    <row r="33" spans="1:19" ht="12" customHeight="1">
      <c r="A33" s="1" t="s">
        <v>21</v>
      </c>
      <c r="B33" s="1" t="s">
        <v>22</v>
      </c>
      <c r="C33" s="1" t="s">
        <v>27</v>
      </c>
      <c r="D33" s="1" t="s">
        <v>28</v>
      </c>
      <c r="E33" s="1">
        <v>17</v>
      </c>
      <c r="F33" s="1" t="s">
        <v>19</v>
      </c>
      <c r="G33" s="1">
        <v>1990</v>
      </c>
      <c r="H33" s="1">
        <v>0</v>
      </c>
      <c r="I33" s="1">
        <v>2</v>
      </c>
      <c r="J33" s="7">
        <v>1</v>
      </c>
      <c r="K33" s="7">
        <v>4</v>
      </c>
      <c r="L33" s="7"/>
      <c r="M33" s="3">
        <v>87.5</v>
      </c>
      <c r="N33" s="1">
        <v>28420</v>
      </c>
      <c r="O33" s="1">
        <v>32</v>
      </c>
      <c r="P33" s="2">
        <v>2489</v>
      </c>
      <c r="Q33" s="1">
        <f t="shared" si="0"/>
        <v>8.757916959887403</v>
      </c>
      <c r="R33" s="2">
        <v>3</v>
      </c>
      <c r="S33" s="1">
        <f t="shared" si="1"/>
        <v>9.375</v>
      </c>
    </row>
    <row r="34" spans="1:19" ht="12" customHeight="1">
      <c r="A34" s="1" t="s">
        <v>21</v>
      </c>
      <c r="B34" s="1" t="s">
        <v>22</v>
      </c>
      <c r="C34" s="1" t="s">
        <v>27</v>
      </c>
      <c r="D34" s="1" t="s">
        <v>28</v>
      </c>
      <c r="E34" s="1">
        <v>7</v>
      </c>
      <c r="F34" s="1" t="s">
        <v>25</v>
      </c>
      <c r="G34" s="1">
        <v>1994</v>
      </c>
      <c r="H34" s="1">
        <v>0</v>
      </c>
      <c r="I34" s="1">
        <v>2</v>
      </c>
      <c r="J34" s="7">
        <v>1</v>
      </c>
      <c r="K34" s="7">
        <v>4</v>
      </c>
      <c r="L34" s="7"/>
      <c r="M34" s="3">
        <v>82.5</v>
      </c>
      <c r="N34" s="1">
        <v>25561</v>
      </c>
      <c r="O34" s="1">
        <v>32</v>
      </c>
      <c r="P34" s="2">
        <v>1437</v>
      </c>
      <c r="Q34" s="1">
        <f t="shared" si="0"/>
        <v>5.621845780681507</v>
      </c>
      <c r="R34" s="2">
        <v>2</v>
      </c>
      <c r="S34" s="1">
        <f t="shared" si="1"/>
        <v>6.25</v>
      </c>
    </row>
    <row r="35" spans="1:19" ht="12" customHeight="1">
      <c r="A35" s="1" t="s">
        <v>21</v>
      </c>
      <c r="B35" s="1" t="s">
        <v>22</v>
      </c>
      <c r="C35" s="1" t="s">
        <v>27</v>
      </c>
      <c r="D35" s="1" t="s">
        <v>28</v>
      </c>
      <c r="E35" s="1">
        <v>1</v>
      </c>
      <c r="F35" s="1" t="s">
        <v>17</v>
      </c>
      <c r="G35" s="1">
        <v>1998</v>
      </c>
      <c r="H35" s="1">
        <v>0</v>
      </c>
      <c r="I35" s="1">
        <v>2</v>
      </c>
      <c r="J35" s="6">
        <v>1</v>
      </c>
      <c r="K35" s="6">
        <v>4</v>
      </c>
      <c r="L35" s="6"/>
      <c r="M35" s="3">
        <v>88.2</v>
      </c>
      <c r="N35" s="1">
        <v>27682</v>
      </c>
      <c r="O35" s="1">
        <v>32</v>
      </c>
      <c r="P35" s="2">
        <v>2116</v>
      </c>
      <c r="Q35" s="1">
        <f t="shared" si="0"/>
        <v>7.6439563615345705</v>
      </c>
      <c r="R35" s="2">
        <v>2</v>
      </c>
      <c r="S35" s="1">
        <f t="shared" si="1"/>
        <v>6.25</v>
      </c>
    </row>
    <row r="36" spans="1:19" ht="12" customHeight="1">
      <c r="A36" s="1" t="s">
        <v>21</v>
      </c>
      <c r="B36" s="1" t="s">
        <v>22</v>
      </c>
      <c r="C36" s="1" t="s">
        <v>27</v>
      </c>
      <c r="D36" s="1" t="s">
        <v>28</v>
      </c>
      <c r="E36" s="1">
        <v>30</v>
      </c>
      <c r="F36" s="1" t="s">
        <v>16</v>
      </c>
      <c r="G36" s="1">
        <v>2002</v>
      </c>
      <c r="H36" s="1">
        <v>1</v>
      </c>
      <c r="I36" s="1">
        <v>4</v>
      </c>
      <c r="J36" s="7">
        <v>1</v>
      </c>
      <c r="K36" s="7">
        <v>4</v>
      </c>
      <c r="L36" s="7"/>
      <c r="M36" s="3">
        <v>91.6</v>
      </c>
      <c r="N36" s="1">
        <v>30556</v>
      </c>
      <c r="O36" s="1">
        <v>32</v>
      </c>
      <c r="P36" s="2">
        <v>1351</v>
      </c>
      <c r="Q36" s="1">
        <f t="shared" si="0"/>
        <v>4.421390234323865</v>
      </c>
      <c r="R36" s="2">
        <v>1</v>
      </c>
      <c r="S36" s="1">
        <f t="shared" si="1"/>
        <v>3.125</v>
      </c>
    </row>
    <row r="37" spans="1:19" ht="12" customHeight="1">
      <c r="A37" s="1" t="s">
        <v>21</v>
      </c>
      <c r="B37" s="1" t="s">
        <v>22</v>
      </c>
      <c r="C37" s="1" t="s">
        <v>27</v>
      </c>
      <c r="D37" s="1" t="s">
        <v>28</v>
      </c>
      <c r="E37" s="1">
        <v>20</v>
      </c>
      <c r="F37" s="1" t="s">
        <v>26</v>
      </c>
      <c r="G37" s="1">
        <v>2004</v>
      </c>
      <c r="H37" s="1">
        <v>1</v>
      </c>
      <c r="I37" s="1">
        <v>4</v>
      </c>
      <c r="J37" s="7">
        <v>1</v>
      </c>
      <c r="K37" s="7">
        <v>4</v>
      </c>
      <c r="L37" s="7"/>
      <c r="M37" s="3">
        <v>92.3</v>
      </c>
      <c r="N37" s="1">
        <v>31711</v>
      </c>
      <c r="O37" s="1">
        <v>32</v>
      </c>
      <c r="P37" s="2">
        <v>1461</v>
      </c>
      <c r="Q37" s="1">
        <f t="shared" si="0"/>
        <v>4.607234082810381</v>
      </c>
      <c r="R37" s="2">
        <v>1</v>
      </c>
      <c r="S37" s="1">
        <f t="shared" si="1"/>
        <v>3.125</v>
      </c>
    </row>
    <row r="38" spans="1:19" ht="12" customHeight="1">
      <c r="A38" s="1" t="s">
        <v>21</v>
      </c>
      <c r="B38" s="1" t="s">
        <v>22</v>
      </c>
      <c r="C38" s="1" t="s">
        <v>27</v>
      </c>
      <c r="D38" s="1" t="s">
        <v>28</v>
      </c>
      <c r="E38" s="1">
        <v>19</v>
      </c>
      <c r="F38" s="1" t="s">
        <v>26</v>
      </c>
      <c r="G38" s="1">
        <v>2008</v>
      </c>
      <c r="H38" s="1">
        <v>1</v>
      </c>
      <c r="I38" s="1">
        <v>4</v>
      </c>
      <c r="J38" s="6">
        <v>1</v>
      </c>
      <c r="K38" s="6">
        <v>4</v>
      </c>
      <c r="L38" s="6"/>
      <c r="M38" s="3">
        <v>89.2</v>
      </c>
      <c r="N38" s="1">
        <v>31112</v>
      </c>
      <c r="O38" s="1">
        <v>33</v>
      </c>
      <c r="P38" s="2">
        <v>2244</v>
      </c>
      <c r="Q38" s="1">
        <f t="shared" si="0"/>
        <v>7.212651067112367</v>
      </c>
      <c r="R38" s="2">
        <v>2</v>
      </c>
      <c r="S38" s="1">
        <f t="shared" si="1"/>
        <v>6.0606060606060606</v>
      </c>
    </row>
    <row r="39" spans="1:19" ht="12" customHeight="1">
      <c r="A39" s="1" t="s">
        <v>21</v>
      </c>
      <c r="B39" s="1" t="s">
        <v>22</v>
      </c>
      <c r="C39" s="1" t="s">
        <v>29</v>
      </c>
      <c r="D39" s="1" t="s">
        <v>30</v>
      </c>
      <c r="E39" s="1">
        <v>8</v>
      </c>
      <c r="F39" s="1" t="s">
        <v>19</v>
      </c>
      <c r="G39" s="1">
        <v>1946</v>
      </c>
      <c r="H39" s="1">
        <v>1</v>
      </c>
      <c r="I39" s="1">
        <v>4</v>
      </c>
      <c r="J39" s="6"/>
      <c r="K39" s="6"/>
      <c r="L39" s="6"/>
      <c r="N39" s="1">
        <v>13186</v>
      </c>
      <c r="O39" s="1">
        <v>18</v>
      </c>
      <c r="P39" s="2">
        <v>0</v>
      </c>
      <c r="Q39" s="1">
        <v>0</v>
      </c>
      <c r="R39" s="2">
        <v>0</v>
      </c>
      <c r="S39" s="1">
        <v>0</v>
      </c>
    </row>
    <row r="40" spans="1:19" ht="12" customHeight="1">
      <c r="A40" s="1" t="s">
        <v>21</v>
      </c>
      <c r="B40" s="1" t="s">
        <v>22</v>
      </c>
      <c r="C40" s="1" t="s">
        <v>29</v>
      </c>
      <c r="D40" s="1" t="s">
        <v>30</v>
      </c>
      <c r="E40" s="1">
        <v>8</v>
      </c>
      <c r="F40" s="1" t="s">
        <v>19</v>
      </c>
      <c r="G40" s="1">
        <v>1950</v>
      </c>
      <c r="H40" s="1">
        <v>1</v>
      </c>
      <c r="I40" s="1">
        <v>4</v>
      </c>
      <c r="J40" s="6"/>
      <c r="K40" s="6"/>
      <c r="L40" s="6"/>
      <c r="N40" s="1">
        <v>11627</v>
      </c>
      <c r="O40" s="1">
        <v>25</v>
      </c>
      <c r="P40" s="2">
        <v>1145</v>
      </c>
      <c r="Q40" s="1">
        <f aca="true" t="shared" si="2" ref="Q40:Q57">P40/N40*100</f>
        <v>9.84776812591382</v>
      </c>
      <c r="R40" s="1">
        <v>2</v>
      </c>
      <c r="S40" s="1">
        <f aca="true" t="shared" si="3" ref="S40:S66">R40/O40*100</f>
        <v>8</v>
      </c>
    </row>
    <row r="41" spans="1:19" ht="12" customHeight="1">
      <c r="A41" s="1" t="s">
        <v>21</v>
      </c>
      <c r="B41" s="1" t="s">
        <v>22</v>
      </c>
      <c r="C41" s="1" t="s">
        <v>29</v>
      </c>
      <c r="D41" s="1" t="s">
        <v>30</v>
      </c>
      <c r="E41" s="1">
        <v>8</v>
      </c>
      <c r="F41" s="1" t="s">
        <v>19</v>
      </c>
      <c r="G41" s="1">
        <v>1954</v>
      </c>
      <c r="H41" s="1">
        <v>1</v>
      </c>
      <c r="I41" s="1">
        <v>4</v>
      </c>
      <c r="J41" s="6"/>
      <c r="K41" s="6"/>
      <c r="L41" s="6"/>
      <c r="M41" s="3">
        <v>67</v>
      </c>
      <c r="N41" s="1">
        <v>12749</v>
      </c>
      <c r="O41" s="1">
        <v>27</v>
      </c>
      <c r="P41" s="2">
        <v>3028</v>
      </c>
      <c r="Q41" s="1">
        <f t="shared" si="2"/>
        <v>23.750882422150756</v>
      </c>
      <c r="R41" s="1">
        <v>6</v>
      </c>
      <c r="S41" s="1">
        <f t="shared" si="3"/>
        <v>22.22222222222222</v>
      </c>
    </row>
    <row r="42" spans="1:19" ht="12" customHeight="1">
      <c r="A42" s="1" t="s">
        <v>21</v>
      </c>
      <c r="B42" s="1" t="s">
        <v>22</v>
      </c>
      <c r="C42" s="1" t="s">
        <v>29</v>
      </c>
      <c r="D42" s="1" t="s">
        <v>30</v>
      </c>
      <c r="E42" s="1">
        <v>8</v>
      </c>
      <c r="F42" s="1" t="s">
        <v>19</v>
      </c>
      <c r="G42" s="1">
        <v>1958</v>
      </c>
      <c r="H42" s="1">
        <v>1</v>
      </c>
      <c r="I42" s="1">
        <v>4</v>
      </c>
      <c r="J42" s="6"/>
      <c r="K42" s="6"/>
      <c r="L42" s="6"/>
      <c r="M42" s="3">
        <v>71</v>
      </c>
      <c r="N42" s="1">
        <v>13887</v>
      </c>
      <c r="O42" s="1">
        <v>30</v>
      </c>
      <c r="P42" s="2">
        <v>3323</v>
      </c>
      <c r="Q42" s="1">
        <f t="shared" si="2"/>
        <v>23.92885432418809</v>
      </c>
      <c r="R42" s="1">
        <v>7</v>
      </c>
      <c r="S42" s="1">
        <f t="shared" si="3"/>
        <v>23.333333333333332</v>
      </c>
    </row>
    <row r="43" spans="1:19" ht="12" customHeight="1">
      <c r="A43" s="1" t="s">
        <v>21</v>
      </c>
      <c r="B43" s="1" t="s">
        <v>22</v>
      </c>
      <c r="C43" s="1" t="s">
        <v>29</v>
      </c>
      <c r="D43" s="1" t="s">
        <v>30</v>
      </c>
      <c r="E43" s="1">
        <v>8</v>
      </c>
      <c r="F43" s="1" t="s">
        <v>19</v>
      </c>
      <c r="G43" s="1">
        <v>1962</v>
      </c>
      <c r="H43" s="1">
        <v>1</v>
      </c>
      <c r="I43" s="1">
        <v>4</v>
      </c>
      <c r="J43" s="6"/>
      <c r="K43" s="6"/>
      <c r="L43" s="6"/>
      <c r="M43" s="3">
        <v>74</v>
      </c>
      <c r="N43" s="1">
        <v>15158</v>
      </c>
      <c r="O43" s="1">
        <v>29</v>
      </c>
      <c r="P43" s="2">
        <v>3281</v>
      </c>
      <c r="Q43" s="1">
        <f t="shared" si="2"/>
        <v>21.64533579627919</v>
      </c>
      <c r="R43" s="1">
        <v>6</v>
      </c>
      <c r="S43" s="1">
        <f t="shared" si="3"/>
        <v>20.689655172413794</v>
      </c>
    </row>
    <row r="44" spans="1:19" ht="12" customHeight="1">
      <c r="A44" s="1" t="s">
        <v>21</v>
      </c>
      <c r="B44" s="1" t="s">
        <v>22</v>
      </c>
      <c r="C44" s="1" t="s">
        <v>29</v>
      </c>
      <c r="D44" s="1" t="s">
        <v>30</v>
      </c>
      <c r="E44" s="1">
        <v>8</v>
      </c>
      <c r="F44" s="1" t="s">
        <v>19</v>
      </c>
      <c r="G44" s="1">
        <v>1966</v>
      </c>
      <c r="H44" s="1">
        <v>1</v>
      </c>
      <c r="I44" s="1">
        <v>4</v>
      </c>
      <c r="J44" s="6"/>
      <c r="K44" s="6"/>
      <c r="L44" s="6"/>
      <c r="M44" s="3">
        <v>80</v>
      </c>
      <c r="N44" s="1">
        <v>17624</v>
      </c>
      <c r="O44" s="1">
        <v>26</v>
      </c>
      <c r="P44" s="2">
        <v>3529</v>
      </c>
      <c r="Q44" s="1">
        <f t="shared" si="2"/>
        <v>20.023831139355426</v>
      </c>
      <c r="R44" s="1">
        <v>5</v>
      </c>
      <c r="S44" s="1">
        <f t="shared" si="3"/>
        <v>19.230769230769234</v>
      </c>
    </row>
    <row r="45" spans="1:19" ht="12" customHeight="1">
      <c r="A45" s="1" t="s">
        <v>21</v>
      </c>
      <c r="B45" s="1" t="s">
        <v>22</v>
      </c>
      <c r="C45" s="1" t="s">
        <v>29</v>
      </c>
      <c r="D45" s="1" t="s">
        <v>30</v>
      </c>
      <c r="E45" s="1">
        <v>7</v>
      </c>
      <c r="F45" s="1" t="s">
        <v>19</v>
      </c>
      <c r="G45" s="1">
        <v>1970</v>
      </c>
      <c r="H45" s="1">
        <v>1</v>
      </c>
      <c r="I45" s="1">
        <v>4</v>
      </c>
      <c r="J45" s="6">
        <v>0</v>
      </c>
      <c r="K45" s="6">
        <v>2</v>
      </c>
      <c r="L45" s="6"/>
      <c r="M45" s="3">
        <v>80</v>
      </c>
      <c r="N45" s="1">
        <v>18064</v>
      </c>
      <c r="O45" s="1">
        <v>26</v>
      </c>
      <c r="P45" s="2">
        <v>3963</v>
      </c>
      <c r="Q45" s="1">
        <f t="shared" si="2"/>
        <v>21.938662533215233</v>
      </c>
      <c r="R45" s="1">
        <v>6</v>
      </c>
      <c r="S45" s="1">
        <f t="shared" si="3"/>
        <v>23.076923076923077</v>
      </c>
    </row>
    <row r="46" spans="1:19" ht="12" customHeight="1">
      <c r="A46" s="1" t="s">
        <v>21</v>
      </c>
      <c r="B46" s="1" t="s">
        <v>22</v>
      </c>
      <c r="C46" s="1" t="s">
        <v>29</v>
      </c>
      <c r="D46" s="1" t="s">
        <v>30</v>
      </c>
      <c r="E46" s="1">
        <v>7</v>
      </c>
      <c r="F46" s="1" t="s">
        <v>19</v>
      </c>
      <c r="G46" s="1">
        <v>1974</v>
      </c>
      <c r="H46" s="1">
        <v>1</v>
      </c>
      <c r="I46" s="1">
        <v>4</v>
      </c>
      <c r="J46" s="7">
        <v>0</v>
      </c>
      <c r="K46" s="7">
        <v>2</v>
      </c>
      <c r="L46" s="7"/>
      <c r="M46" s="3">
        <v>80</v>
      </c>
      <c r="N46" s="1">
        <v>19859</v>
      </c>
      <c r="O46" s="1">
        <v>26</v>
      </c>
      <c r="P46" s="2">
        <v>4461</v>
      </c>
      <c r="Q46" s="1">
        <f t="shared" si="2"/>
        <v>22.46336673548517</v>
      </c>
      <c r="R46" s="1">
        <v>6</v>
      </c>
      <c r="S46" s="1">
        <f t="shared" si="3"/>
        <v>23.076923076923077</v>
      </c>
    </row>
    <row r="47" spans="1:19" ht="12" customHeight="1">
      <c r="A47" s="1" t="s">
        <v>21</v>
      </c>
      <c r="B47" s="1" t="s">
        <v>22</v>
      </c>
      <c r="C47" s="1" t="s">
        <v>29</v>
      </c>
      <c r="D47" s="1" t="s">
        <v>30</v>
      </c>
      <c r="E47" s="1">
        <v>7</v>
      </c>
      <c r="F47" s="1" t="s">
        <v>19</v>
      </c>
      <c r="G47" s="1">
        <v>1978</v>
      </c>
      <c r="H47" s="1">
        <v>1</v>
      </c>
      <c r="I47" s="1">
        <v>4</v>
      </c>
      <c r="J47" s="7">
        <v>0</v>
      </c>
      <c r="K47" s="7">
        <v>2</v>
      </c>
      <c r="L47" s="7"/>
      <c r="M47" s="3">
        <v>85.6</v>
      </c>
      <c r="N47" s="1">
        <v>22724</v>
      </c>
      <c r="O47" s="1">
        <v>32</v>
      </c>
      <c r="P47" s="2">
        <v>4614</v>
      </c>
      <c r="Q47" s="1">
        <f t="shared" si="2"/>
        <v>20.304523851434606</v>
      </c>
      <c r="R47" s="1">
        <v>6</v>
      </c>
      <c r="S47" s="1">
        <f t="shared" si="3"/>
        <v>18.75</v>
      </c>
    </row>
    <row r="48" spans="1:19" ht="12" customHeight="1">
      <c r="A48" s="1" t="s">
        <v>21</v>
      </c>
      <c r="B48" s="1" t="s">
        <v>22</v>
      </c>
      <c r="C48" s="1" t="s">
        <v>29</v>
      </c>
      <c r="D48" s="1" t="s">
        <v>30</v>
      </c>
      <c r="E48" s="1">
        <v>8</v>
      </c>
      <c r="F48" s="1" t="s">
        <v>19</v>
      </c>
      <c r="G48" s="1">
        <v>1980</v>
      </c>
      <c r="H48" s="1">
        <v>1</v>
      </c>
      <c r="I48" s="1">
        <v>4</v>
      </c>
      <c r="J48" s="6">
        <v>0</v>
      </c>
      <c r="K48" s="6">
        <v>2</v>
      </c>
      <c r="L48" s="6"/>
      <c r="M48" s="3">
        <v>85.9</v>
      </c>
      <c r="N48" s="1">
        <v>23273</v>
      </c>
      <c r="O48" s="1">
        <v>32</v>
      </c>
      <c r="P48" s="2">
        <v>4415</v>
      </c>
      <c r="Q48" s="1">
        <f t="shared" si="2"/>
        <v>18.970480814677952</v>
      </c>
      <c r="R48" s="2">
        <v>6</v>
      </c>
      <c r="S48" s="1">
        <f t="shared" si="3"/>
        <v>18.75</v>
      </c>
    </row>
    <row r="49" spans="1:19" ht="12" customHeight="1">
      <c r="A49" s="1" t="s">
        <v>21</v>
      </c>
      <c r="B49" s="1" t="s">
        <v>22</v>
      </c>
      <c r="C49" s="1" t="s">
        <v>29</v>
      </c>
      <c r="D49" s="1" t="s">
        <v>30</v>
      </c>
      <c r="E49" s="1">
        <v>8</v>
      </c>
      <c r="F49" s="1" t="s">
        <v>19</v>
      </c>
      <c r="G49" s="1">
        <v>1984</v>
      </c>
      <c r="H49" s="1">
        <v>1</v>
      </c>
      <c r="I49" s="1">
        <v>4</v>
      </c>
      <c r="J49" s="7">
        <v>0</v>
      </c>
      <c r="K49" s="7">
        <v>2</v>
      </c>
      <c r="L49" s="7"/>
      <c r="M49" s="3">
        <v>86.8</v>
      </c>
      <c r="N49" s="1">
        <v>25177</v>
      </c>
      <c r="O49" s="1">
        <v>32</v>
      </c>
      <c r="P49" s="2">
        <v>4921</v>
      </c>
      <c r="Q49" s="1">
        <f t="shared" si="2"/>
        <v>19.545617031417564</v>
      </c>
      <c r="R49" s="2">
        <v>6</v>
      </c>
      <c r="S49" s="1">
        <f t="shared" si="3"/>
        <v>18.75</v>
      </c>
    </row>
    <row r="50" spans="1:19" ht="12" customHeight="1">
      <c r="A50" s="1" t="s">
        <v>21</v>
      </c>
      <c r="B50" s="1" t="s">
        <v>22</v>
      </c>
      <c r="C50" s="1" t="s">
        <v>29</v>
      </c>
      <c r="D50" s="1" t="s">
        <v>30</v>
      </c>
      <c r="E50" s="1">
        <v>8</v>
      </c>
      <c r="F50" s="1" t="s">
        <v>19</v>
      </c>
      <c r="G50" s="1">
        <v>1988</v>
      </c>
      <c r="H50" s="1">
        <v>1</v>
      </c>
      <c r="I50" s="1">
        <v>4</v>
      </c>
      <c r="J50" s="6">
        <v>0</v>
      </c>
      <c r="K50" s="6">
        <v>2</v>
      </c>
      <c r="L50" s="6"/>
      <c r="M50" s="3">
        <v>87.2</v>
      </c>
      <c r="N50" s="1">
        <v>28793</v>
      </c>
      <c r="O50" s="1">
        <v>32</v>
      </c>
      <c r="P50" s="2">
        <v>5520</v>
      </c>
      <c r="Q50" s="1">
        <f t="shared" si="2"/>
        <v>19.171326364046816</v>
      </c>
      <c r="R50" s="2">
        <v>6</v>
      </c>
      <c r="S50" s="1">
        <f t="shared" si="3"/>
        <v>18.75</v>
      </c>
    </row>
    <row r="51" spans="1:19" ht="12" customHeight="1">
      <c r="A51" s="1" t="s">
        <v>21</v>
      </c>
      <c r="B51" s="1" t="s">
        <v>22</v>
      </c>
      <c r="C51" s="1" t="s">
        <v>29</v>
      </c>
      <c r="D51" s="1" t="s">
        <v>30</v>
      </c>
      <c r="E51" s="1">
        <v>17</v>
      </c>
      <c r="F51" s="1" t="s">
        <v>19</v>
      </c>
      <c r="G51" s="1">
        <v>1990</v>
      </c>
      <c r="H51" s="1">
        <v>1</v>
      </c>
      <c r="I51" s="1">
        <v>4</v>
      </c>
      <c r="J51" s="7">
        <v>0</v>
      </c>
      <c r="K51" s="7">
        <v>2</v>
      </c>
      <c r="L51" s="7"/>
      <c r="M51" s="3">
        <v>87.5</v>
      </c>
      <c r="N51" s="1">
        <v>28420</v>
      </c>
      <c r="O51" s="1">
        <v>32</v>
      </c>
      <c r="P51" s="2">
        <v>4178</v>
      </c>
      <c r="Q51" s="1">
        <f t="shared" si="2"/>
        <v>14.7009148486981</v>
      </c>
      <c r="R51" s="2">
        <v>4</v>
      </c>
      <c r="S51" s="1">
        <f t="shared" si="3"/>
        <v>12.5</v>
      </c>
    </row>
    <row r="52" spans="1:19" ht="12" customHeight="1">
      <c r="A52" s="1" t="s">
        <v>21</v>
      </c>
      <c r="B52" s="1" t="s">
        <v>22</v>
      </c>
      <c r="C52" s="1" t="s">
        <v>29</v>
      </c>
      <c r="D52" s="1" t="s">
        <v>30</v>
      </c>
      <c r="E52" s="1">
        <v>7</v>
      </c>
      <c r="F52" s="1" t="s">
        <v>25</v>
      </c>
      <c r="G52" s="1">
        <v>1994</v>
      </c>
      <c r="H52" s="1">
        <v>1</v>
      </c>
      <c r="I52" s="1">
        <v>4</v>
      </c>
      <c r="J52" s="7">
        <v>0</v>
      </c>
      <c r="K52" s="7">
        <v>2</v>
      </c>
      <c r="L52" s="7"/>
      <c r="M52" s="3">
        <v>82.5</v>
      </c>
      <c r="N52" s="1">
        <v>25561</v>
      </c>
      <c r="O52" s="1">
        <v>32</v>
      </c>
      <c r="P52" s="2">
        <v>3507</v>
      </c>
      <c r="Q52" s="1">
        <f t="shared" si="2"/>
        <v>13.720120496068228</v>
      </c>
      <c r="R52" s="2">
        <v>4</v>
      </c>
      <c r="S52" s="1">
        <f t="shared" si="3"/>
        <v>12.5</v>
      </c>
    </row>
    <row r="53" spans="1:19" ht="12" customHeight="1">
      <c r="A53" s="1" t="s">
        <v>21</v>
      </c>
      <c r="B53" s="1" t="s">
        <v>22</v>
      </c>
      <c r="C53" s="1" t="s">
        <v>29</v>
      </c>
      <c r="D53" s="1" t="s">
        <v>30</v>
      </c>
      <c r="E53" s="1">
        <v>1</v>
      </c>
      <c r="F53" s="1" t="s">
        <v>17</v>
      </c>
      <c r="G53" s="1">
        <v>1998</v>
      </c>
      <c r="H53" s="1">
        <v>1</v>
      </c>
      <c r="I53" s="1">
        <v>4</v>
      </c>
      <c r="J53" s="6">
        <v>0</v>
      </c>
      <c r="K53" s="6">
        <v>2</v>
      </c>
      <c r="L53" s="6"/>
      <c r="M53" s="3">
        <v>88.2</v>
      </c>
      <c r="N53" s="1">
        <v>27682</v>
      </c>
      <c r="O53" s="1">
        <v>32</v>
      </c>
      <c r="P53" s="2">
        <v>6584</v>
      </c>
      <c r="Q53" s="1">
        <f t="shared" si="2"/>
        <v>23.784408640994148</v>
      </c>
      <c r="R53" s="2">
        <v>8</v>
      </c>
      <c r="S53" s="1">
        <f t="shared" si="3"/>
        <v>25</v>
      </c>
    </row>
    <row r="54" spans="1:19" ht="12" customHeight="1">
      <c r="A54" s="1" t="s">
        <v>21</v>
      </c>
      <c r="B54" s="1" t="s">
        <v>22</v>
      </c>
      <c r="C54" s="1" t="s">
        <v>29</v>
      </c>
      <c r="D54" s="1" t="s">
        <v>30</v>
      </c>
      <c r="E54" s="1">
        <v>30</v>
      </c>
      <c r="F54" s="1" t="s">
        <v>16</v>
      </c>
      <c r="G54" s="1">
        <v>2002</v>
      </c>
      <c r="H54" s="1">
        <v>1</v>
      </c>
      <c r="I54" s="1">
        <v>4</v>
      </c>
      <c r="J54" s="7">
        <v>0</v>
      </c>
      <c r="K54" s="7">
        <v>2</v>
      </c>
      <c r="L54" s="7"/>
      <c r="M54" s="3">
        <v>91.6</v>
      </c>
      <c r="N54" s="1">
        <v>30556</v>
      </c>
      <c r="O54" s="1">
        <v>32</v>
      </c>
      <c r="P54" s="2">
        <v>7229</v>
      </c>
      <c r="Q54" s="1">
        <f t="shared" si="2"/>
        <v>23.658201335253306</v>
      </c>
      <c r="R54" s="2">
        <v>8</v>
      </c>
      <c r="S54" s="1">
        <f t="shared" si="3"/>
        <v>25</v>
      </c>
    </row>
    <row r="55" spans="1:19" ht="12" customHeight="1">
      <c r="A55" s="1" t="s">
        <v>21</v>
      </c>
      <c r="B55" s="1" t="s">
        <v>22</v>
      </c>
      <c r="C55" s="1" t="s">
        <v>29</v>
      </c>
      <c r="D55" s="1" t="s">
        <v>30</v>
      </c>
      <c r="E55" s="1">
        <v>20</v>
      </c>
      <c r="F55" s="1" t="s">
        <v>26</v>
      </c>
      <c r="G55" s="1">
        <v>2004</v>
      </c>
      <c r="H55" s="1">
        <v>1</v>
      </c>
      <c r="I55" s="1">
        <v>4</v>
      </c>
      <c r="J55" s="7">
        <v>0</v>
      </c>
      <c r="K55" s="7">
        <v>2</v>
      </c>
      <c r="L55" s="7"/>
      <c r="M55" s="3">
        <v>92.3</v>
      </c>
      <c r="N55" s="1">
        <v>31711</v>
      </c>
      <c r="O55" s="1">
        <v>32</v>
      </c>
      <c r="P55" s="2">
        <v>6890</v>
      </c>
      <c r="Q55" s="1">
        <f t="shared" si="2"/>
        <v>21.727476270064017</v>
      </c>
      <c r="R55" s="2">
        <v>8</v>
      </c>
      <c r="S55" s="1">
        <f t="shared" si="3"/>
        <v>25</v>
      </c>
    </row>
    <row r="56" spans="1:19" ht="12" customHeight="1">
      <c r="A56" s="1" t="s">
        <v>21</v>
      </c>
      <c r="B56" s="1" t="s">
        <v>22</v>
      </c>
      <c r="C56" s="1" t="s">
        <v>29</v>
      </c>
      <c r="D56" s="1" t="s">
        <v>30</v>
      </c>
      <c r="E56" s="1">
        <v>19</v>
      </c>
      <c r="F56" s="1" t="s">
        <v>26</v>
      </c>
      <c r="G56" s="1">
        <v>2008</v>
      </c>
      <c r="H56" s="1">
        <v>1</v>
      </c>
      <c r="I56" s="1">
        <v>4</v>
      </c>
      <c r="J56" s="6">
        <v>0</v>
      </c>
      <c r="K56" s="6">
        <v>2</v>
      </c>
      <c r="L56" s="6"/>
      <c r="M56" s="3">
        <v>89.2</v>
      </c>
      <c r="N56" s="1">
        <v>31112</v>
      </c>
      <c r="O56" s="1">
        <v>33</v>
      </c>
      <c r="P56" s="2">
        <v>7250</v>
      </c>
      <c r="Q56" s="1">
        <f t="shared" si="2"/>
        <v>23.302905631267677</v>
      </c>
      <c r="R56" s="2">
        <v>8</v>
      </c>
      <c r="S56" s="1">
        <f t="shared" si="3"/>
        <v>24.242424242424242</v>
      </c>
    </row>
    <row r="57" spans="1:19" ht="12" customHeight="1">
      <c r="A57" s="1" t="s">
        <v>21</v>
      </c>
      <c r="B57" s="1" t="s">
        <v>31</v>
      </c>
      <c r="C57" s="1" t="s">
        <v>32</v>
      </c>
      <c r="D57" s="1" t="s">
        <v>33</v>
      </c>
      <c r="E57" s="1">
        <v>4</v>
      </c>
      <c r="F57" s="1" t="s">
        <v>17</v>
      </c>
      <c r="G57" s="1">
        <v>1979</v>
      </c>
      <c r="H57" s="1">
        <v>1</v>
      </c>
      <c r="I57" s="1">
        <v>4</v>
      </c>
      <c r="J57" s="6">
        <v>0</v>
      </c>
      <c r="K57" s="6">
        <v>2</v>
      </c>
      <c r="L57" s="6"/>
      <c r="M57" s="3">
        <v>69.6</v>
      </c>
      <c r="N57" s="1">
        <v>18443</v>
      </c>
      <c r="O57" s="1">
        <v>21</v>
      </c>
      <c r="P57" s="1">
        <v>813</v>
      </c>
      <c r="Q57" s="1">
        <f t="shared" si="2"/>
        <v>4.408176543946213</v>
      </c>
      <c r="R57" s="1">
        <v>0</v>
      </c>
      <c r="S57" s="1">
        <f t="shared" si="3"/>
        <v>0</v>
      </c>
    </row>
    <row r="58" spans="1:19" ht="12" customHeight="1">
      <c r="A58" s="1" t="s">
        <v>21</v>
      </c>
      <c r="B58" s="1" t="s">
        <v>31</v>
      </c>
      <c r="C58" s="1" t="s">
        <v>32</v>
      </c>
      <c r="D58" s="1" t="s">
        <v>33</v>
      </c>
      <c r="G58" s="1">
        <v>1983</v>
      </c>
      <c r="H58" s="1">
        <v>1</v>
      </c>
      <c r="I58" s="1">
        <v>4</v>
      </c>
      <c r="J58" s="8">
        <v>0</v>
      </c>
      <c r="K58" s="8">
        <v>2</v>
      </c>
      <c r="L58" s="8"/>
      <c r="M58" s="3"/>
      <c r="O58" s="1">
        <v>26</v>
      </c>
      <c r="Q58" s="1">
        <v>10.6</v>
      </c>
      <c r="R58" s="1">
        <v>2</v>
      </c>
      <c r="S58" s="1">
        <f t="shared" si="3"/>
        <v>7.6923076923076925</v>
      </c>
    </row>
    <row r="59" spans="1:19" ht="12" customHeight="1">
      <c r="A59" s="1" t="s">
        <v>21</v>
      </c>
      <c r="B59" s="1" t="s">
        <v>31</v>
      </c>
      <c r="C59" s="1" t="s">
        <v>32</v>
      </c>
      <c r="D59" s="1" t="s">
        <v>33</v>
      </c>
      <c r="E59" s="1">
        <v>6</v>
      </c>
      <c r="F59" s="1" t="s">
        <v>14</v>
      </c>
      <c r="G59" s="1">
        <v>1984</v>
      </c>
      <c r="H59" s="1">
        <v>1</v>
      </c>
      <c r="I59" s="1">
        <v>4</v>
      </c>
      <c r="J59" s="6">
        <v>0</v>
      </c>
      <c r="K59" s="6">
        <v>2</v>
      </c>
      <c r="L59" s="6"/>
      <c r="M59" s="3">
        <v>66.8</v>
      </c>
      <c r="N59" s="1">
        <v>23084</v>
      </c>
      <c r="O59" s="1">
        <v>25</v>
      </c>
      <c r="P59" s="1">
        <v>2767</v>
      </c>
      <c r="Q59" s="1">
        <f>P59/N59*100</f>
        <v>11.986657425056316</v>
      </c>
      <c r="R59" s="1">
        <v>3</v>
      </c>
      <c r="S59" s="1">
        <f t="shared" si="3"/>
        <v>12</v>
      </c>
    </row>
    <row r="60" spans="1:19" ht="12" customHeight="1">
      <c r="A60" s="1" t="s">
        <v>21</v>
      </c>
      <c r="B60" s="1" t="s">
        <v>31</v>
      </c>
      <c r="C60" s="1" t="s">
        <v>32</v>
      </c>
      <c r="D60" s="1" t="s">
        <v>33</v>
      </c>
      <c r="E60" s="1">
        <v>26</v>
      </c>
      <c r="F60" s="1" t="s">
        <v>15</v>
      </c>
      <c r="G60" s="1">
        <v>1987</v>
      </c>
      <c r="H60" s="1">
        <v>1</v>
      </c>
      <c r="I60" s="1">
        <v>4</v>
      </c>
      <c r="J60" s="7">
        <v>0</v>
      </c>
      <c r="K60" s="7">
        <v>2</v>
      </c>
      <c r="L60" s="7"/>
      <c r="M60" s="3">
        <v>69.6</v>
      </c>
      <c r="N60" s="1">
        <v>25764</v>
      </c>
      <c r="O60" s="1">
        <v>27</v>
      </c>
      <c r="P60" s="1">
        <v>3823</v>
      </c>
      <c r="Q60" s="1">
        <f>P60/N60*100</f>
        <v>14.838534389070022</v>
      </c>
      <c r="R60" s="1">
        <v>3</v>
      </c>
      <c r="S60" s="1">
        <f t="shared" si="3"/>
        <v>11.11111111111111</v>
      </c>
    </row>
    <row r="61" spans="1:19" ht="12" customHeight="1">
      <c r="A61" s="1" t="s">
        <v>21</v>
      </c>
      <c r="B61" s="1" t="s">
        <v>31</v>
      </c>
      <c r="C61" s="1" t="s">
        <v>32</v>
      </c>
      <c r="D61" s="1" t="s">
        <v>33</v>
      </c>
      <c r="F61" s="1" t="s">
        <v>16</v>
      </c>
      <c r="G61" s="1">
        <v>1991</v>
      </c>
      <c r="H61" s="1">
        <v>1</v>
      </c>
      <c r="I61" s="1">
        <v>4</v>
      </c>
      <c r="J61" s="6">
        <v>0</v>
      </c>
      <c r="K61" s="6">
        <v>2</v>
      </c>
      <c r="L61" s="6"/>
      <c r="M61" s="3"/>
      <c r="O61" s="1">
        <v>27</v>
      </c>
      <c r="Q61" s="1">
        <v>19.4</v>
      </c>
      <c r="R61" s="1">
        <v>5</v>
      </c>
      <c r="S61" s="1">
        <f t="shared" si="3"/>
        <v>18.51851851851852</v>
      </c>
    </row>
    <row r="62" spans="1:19" ht="12" customHeight="1">
      <c r="A62" s="1" t="s">
        <v>21</v>
      </c>
      <c r="B62" s="1" t="s">
        <v>31</v>
      </c>
      <c r="C62" s="1" t="s">
        <v>32</v>
      </c>
      <c r="D62" s="1" t="s">
        <v>33</v>
      </c>
      <c r="E62" s="1">
        <v>4</v>
      </c>
      <c r="F62" s="1" t="s">
        <v>16</v>
      </c>
      <c r="G62" s="1">
        <v>1995</v>
      </c>
      <c r="H62" s="1">
        <v>1</v>
      </c>
      <c r="I62" s="1">
        <v>4</v>
      </c>
      <c r="J62" s="6">
        <v>0</v>
      </c>
      <c r="K62" s="6">
        <v>2</v>
      </c>
      <c r="L62" s="6"/>
      <c r="M62" s="3">
        <v>69.6</v>
      </c>
      <c r="N62" s="1">
        <v>26134</v>
      </c>
      <c r="O62" s="1">
        <v>31</v>
      </c>
      <c r="P62" s="1">
        <v>5180</v>
      </c>
      <c r="Q62" s="1">
        <f>P62/N62*100</f>
        <v>19.820922935639395</v>
      </c>
      <c r="R62" s="1">
        <v>6</v>
      </c>
      <c r="S62" s="1">
        <f t="shared" si="3"/>
        <v>19.35483870967742</v>
      </c>
    </row>
    <row r="63" spans="1:19" ht="12" customHeight="1">
      <c r="A63" s="1" t="s">
        <v>21</v>
      </c>
      <c r="B63" s="1" t="s">
        <v>31</v>
      </c>
      <c r="C63" s="1" t="s">
        <v>32</v>
      </c>
      <c r="D63" s="1" t="s">
        <v>33</v>
      </c>
      <c r="E63" s="1">
        <v>16</v>
      </c>
      <c r="F63" s="1" t="s">
        <v>34</v>
      </c>
      <c r="G63" s="1">
        <v>1999</v>
      </c>
      <c r="H63" s="1">
        <v>1</v>
      </c>
      <c r="I63" s="1">
        <v>4</v>
      </c>
      <c r="J63" s="6">
        <v>0</v>
      </c>
      <c r="K63" s="6">
        <v>2</v>
      </c>
      <c r="L63" s="6"/>
      <c r="M63" s="3">
        <v>76.9</v>
      </c>
      <c r="N63" s="1">
        <v>28825</v>
      </c>
      <c r="O63" s="1">
        <v>31</v>
      </c>
      <c r="P63" s="1">
        <v>6217</v>
      </c>
      <c r="Q63" s="1">
        <f>P63/N63*100</f>
        <v>21.56808326105811</v>
      </c>
      <c r="R63" s="1">
        <v>7</v>
      </c>
      <c r="S63" s="1">
        <f t="shared" si="3"/>
        <v>22.58064516129032</v>
      </c>
    </row>
    <row r="64" spans="1:19" ht="12" customHeight="1">
      <c r="A64" s="1" t="s">
        <v>21</v>
      </c>
      <c r="B64" s="1" t="s">
        <v>31</v>
      </c>
      <c r="C64" s="1" t="s">
        <v>32</v>
      </c>
      <c r="D64" s="1" t="s">
        <v>33</v>
      </c>
      <c r="E64" s="1">
        <v>3</v>
      </c>
      <c r="F64" s="1" t="s">
        <v>18</v>
      </c>
      <c r="G64" s="1">
        <v>2002</v>
      </c>
      <c r="H64" s="1">
        <v>1</v>
      </c>
      <c r="I64" s="1">
        <v>4</v>
      </c>
      <c r="J64" s="6">
        <v>0</v>
      </c>
      <c r="K64" s="6">
        <v>2</v>
      </c>
      <c r="L64" s="6"/>
      <c r="M64" s="3">
        <v>75</v>
      </c>
      <c r="N64" s="1">
        <v>28378</v>
      </c>
      <c r="O64" s="1">
        <v>31</v>
      </c>
      <c r="P64" s="1">
        <v>7244</v>
      </c>
      <c r="Q64" s="1">
        <f>P64/N64*100</f>
        <v>25.526816548030162</v>
      </c>
      <c r="R64" s="1">
        <v>8</v>
      </c>
      <c r="S64" s="1">
        <f t="shared" si="3"/>
        <v>25.806451612903224</v>
      </c>
    </row>
    <row r="65" spans="1:19" ht="12" customHeight="1">
      <c r="A65" s="1" t="s">
        <v>21</v>
      </c>
      <c r="B65" s="1" t="s">
        <v>31</v>
      </c>
      <c r="C65" s="1" t="s">
        <v>32</v>
      </c>
      <c r="D65" s="1" t="s">
        <v>33</v>
      </c>
      <c r="E65" s="1">
        <v>15</v>
      </c>
      <c r="F65" s="1" t="s">
        <v>19</v>
      </c>
      <c r="G65" s="1">
        <v>2005</v>
      </c>
      <c r="H65" s="1">
        <v>1</v>
      </c>
      <c r="I65" s="1">
        <v>4</v>
      </c>
      <c r="J65" s="6">
        <v>0</v>
      </c>
      <c r="K65" s="6">
        <v>2</v>
      </c>
      <c r="L65" s="6"/>
      <c r="M65" s="3">
        <v>74.9</v>
      </c>
      <c r="N65" s="1">
        <v>28885</v>
      </c>
      <c r="O65" s="1">
        <v>31</v>
      </c>
      <c r="P65" s="1">
        <v>6516</v>
      </c>
      <c r="Q65" s="1">
        <f>P65/N65*100</f>
        <v>22.558421325947727</v>
      </c>
      <c r="R65" s="1">
        <v>7</v>
      </c>
      <c r="S65" s="1">
        <f t="shared" si="3"/>
        <v>22.58064516129032</v>
      </c>
    </row>
    <row r="66" spans="1:19" ht="12" customHeight="1">
      <c r="A66" s="1" t="s">
        <v>21</v>
      </c>
      <c r="B66" s="1" t="s">
        <v>31</v>
      </c>
      <c r="C66" s="1" t="s">
        <v>32</v>
      </c>
      <c r="D66" s="1" t="s">
        <v>33</v>
      </c>
      <c r="E66" s="1">
        <v>2</v>
      </c>
      <c r="F66" s="1" t="s">
        <v>14</v>
      </c>
      <c r="G66" s="1">
        <v>2009</v>
      </c>
      <c r="H66" s="1">
        <v>1</v>
      </c>
      <c r="I66" s="1">
        <v>4</v>
      </c>
      <c r="J66" s="7">
        <v>0</v>
      </c>
      <c r="K66" s="7">
        <v>2</v>
      </c>
      <c r="L66" s="7"/>
      <c r="M66" s="3">
        <v>71.3</v>
      </c>
      <c r="N66" s="1">
        <v>28275</v>
      </c>
      <c r="O66" s="1">
        <v>31</v>
      </c>
      <c r="P66" s="1">
        <v>12457</v>
      </c>
      <c r="Q66" s="1">
        <f>P66/N66*100</f>
        <v>44.05658709106985</v>
      </c>
      <c r="R66" s="1">
        <v>14</v>
      </c>
      <c r="S66" s="1">
        <f t="shared" si="3"/>
        <v>45.16129032258064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L1" sqref="L1:L16384"/>
    </sheetView>
  </sheetViews>
  <sheetFormatPr defaultColWidth="4.57421875" defaultRowHeight="15"/>
  <cols>
    <col min="1" max="1" width="9.7109375" style="1" customWidth="1"/>
    <col min="2" max="2" width="15.00390625" style="1" customWidth="1"/>
    <col min="3" max="3" width="17.140625" style="1" customWidth="1"/>
    <col min="4" max="4" width="5.28125" style="1" customWidth="1"/>
    <col min="5" max="5" width="3.00390625" style="1" customWidth="1"/>
    <col min="6" max="6" width="9.140625" style="1" customWidth="1"/>
    <col min="7" max="7" width="5.140625" style="1" customWidth="1"/>
    <col min="8" max="12" width="2.7109375" style="1" customWidth="1"/>
    <col min="13" max="13" width="9.140625" style="1" customWidth="1"/>
    <col min="14" max="14" width="6.421875" style="1" customWidth="1"/>
    <col min="15" max="16" width="9.140625" style="1" customWidth="1"/>
    <col min="17" max="17" width="7.421875" style="1" customWidth="1"/>
    <col min="18" max="186" width="9.140625" style="1" customWidth="1"/>
    <col min="187" max="189" width="2.140625" style="1" customWidth="1"/>
    <col min="190" max="190" width="2.7109375" style="1" customWidth="1"/>
    <col min="191" max="191" width="9.140625" style="1" customWidth="1"/>
    <col min="192" max="192" width="5.28125" style="1" customWidth="1"/>
    <col min="193" max="193" width="12.00390625" style="1" customWidth="1"/>
    <col min="194" max="194" width="5.28125" style="1" customWidth="1"/>
    <col min="195" max="195" width="12.140625" style="1" customWidth="1"/>
    <col min="196" max="196" width="5.8515625" style="1" customWidth="1"/>
    <col min="197" max="197" width="9.140625" style="1" customWidth="1"/>
    <col min="198" max="203" width="2.140625" style="1" customWidth="1"/>
    <col min="204" max="207" width="2.421875" style="1" customWidth="1"/>
    <col min="208" max="208" width="3.00390625" style="1" customWidth="1"/>
    <col min="209" max="209" width="9.140625" style="1" customWidth="1"/>
    <col min="210" max="210" width="5.140625" style="1" customWidth="1"/>
    <col min="211" max="211" width="3.00390625" style="1" customWidth="1"/>
    <col min="212" max="212" width="9.140625" style="1" customWidth="1"/>
    <col min="213" max="213" width="6.421875" style="1" customWidth="1"/>
    <col min="214" max="215" width="9.140625" style="1" customWidth="1"/>
    <col min="216" max="216" width="7.421875" style="1" customWidth="1"/>
    <col min="217" max="217" width="9.140625" style="1" customWidth="1"/>
    <col min="218" max="220" width="3.00390625" style="1" customWidth="1"/>
    <col min="221" max="221" width="5.421875" style="1" customWidth="1"/>
    <col min="222" max="222" width="5.8515625" style="1" customWidth="1"/>
    <col min="223" max="223" width="5.7109375" style="1" customWidth="1"/>
    <col min="224" max="224" width="6.421875" style="1" customWidth="1"/>
    <col min="225" max="225" width="6.28125" style="1" customWidth="1"/>
    <col min="226" max="226" width="2.421875" style="1" customWidth="1"/>
    <col min="227" max="227" width="3.421875" style="1" customWidth="1"/>
    <col min="228" max="228" width="7.421875" style="1" customWidth="1"/>
    <col min="229" max="229" width="4.7109375" style="1" customWidth="1"/>
    <col min="230" max="230" width="9.00390625" style="1" customWidth="1"/>
    <col min="231" max="231" width="5.7109375" style="1" customWidth="1"/>
    <col min="232" max="232" width="8.7109375" style="1" customWidth="1"/>
    <col min="233" max="233" width="3.7109375" style="1" customWidth="1"/>
    <col min="234" max="234" width="8.421875" style="1" customWidth="1"/>
    <col min="235" max="235" width="6.140625" style="1" customWidth="1"/>
    <col min="236" max="236" width="4.28125" style="1" customWidth="1"/>
    <col min="237" max="237" width="4.7109375" style="1" customWidth="1"/>
    <col min="238" max="238" width="3.140625" style="1" customWidth="1"/>
    <col min="239" max="241" width="4.8515625" style="1" customWidth="1"/>
    <col min="242" max="242" width="3.00390625" style="1" customWidth="1"/>
    <col min="243" max="243" width="2.8515625" style="1" customWidth="1"/>
    <col min="244" max="244" width="3.00390625" style="1" customWidth="1"/>
    <col min="245" max="245" width="3.140625" style="1" customWidth="1"/>
    <col min="246" max="246" width="6.28125" style="1" customWidth="1"/>
    <col min="247" max="249" width="6.421875" style="1" customWidth="1"/>
    <col min="250" max="253" width="4.7109375" style="1" customWidth="1"/>
    <col min="254" max="254" width="2.421875" style="1" customWidth="1"/>
    <col min="255" max="16384" width="4.421875" style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" t="s">
        <v>37</v>
      </c>
      <c r="G1" s="1" t="s">
        <v>38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</row>
    <row r="2" spans="1:18" ht="12.75" customHeight="1">
      <c r="A2" s="1" t="s">
        <v>21</v>
      </c>
      <c r="B2" s="1" t="s">
        <v>22</v>
      </c>
      <c r="C2" s="1" t="s">
        <v>23</v>
      </c>
      <c r="D2" s="1" t="s">
        <v>24</v>
      </c>
      <c r="E2" s="1">
        <v>30</v>
      </c>
      <c r="F2" s="1" t="s">
        <v>20</v>
      </c>
      <c r="G2" s="1">
        <v>1945</v>
      </c>
      <c r="H2" s="1">
        <v>0</v>
      </c>
      <c r="I2" s="1">
        <v>2</v>
      </c>
      <c r="N2" s="3"/>
      <c r="O2" s="2">
        <v>8635</v>
      </c>
      <c r="Q2" s="2">
        <v>3989</v>
      </c>
      <c r="R2" s="1">
        <f>Q2/O2*100</f>
        <v>46.195715112912566</v>
      </c>
    </row>
    <row r="3" spans="1:18" ht="12.75" customHeight="1">
      <c r="A3" s="1" t="s">
        <v>21</v>
      </c>
      <c r="B3" s="1" t="s">
        <v>22</v>
      </c>
      <c r="C3" s="1" t="s">
        <v>23</v>
      </c>
      <c r="D3" s="1" t="s">
        <v>24</v>
      </c>
      <c r="E3" s="1">
        <v>28</v>
      </c>
      <c r="F3" s="1" t="s">
        <v>20</v>
      </c>
      <c r="G3" s="1">
        <v>1947</v>
      </c>
      <c r="H3" s="1">
        <v>0</v>
      </c>
      <c r="I3" s="1">
        <v>2</v>
      </c>
      <c r="N3" s="3"/>
      <c r="O3" s="2">
        <v>9688</v>
      </c>
      <c r="Q3" s="2">
        <v>4135</v>
      </c>
      <c r="R3" s="1">
        <f>Q3/O3*100</f>
        <v>42.68166804293972</v>
      </c>
    </row>
    <row r="4" spans="1:18" ht="12.75" customHeight="1">
      <c r="A4" s="1" t="s">
        <v>21</v>
      </c>
      <c r="B4" s="1" t="s">
        <v>22</v>
      </c>
      <c r="C4" s="1" t="s">
        <v>23</v>
      </c>
      <c r="D4" s="1" t="s">
        <v>24</v>
      </c>
      <c r="E4" s="1">
        <v>5</v>
      </c>
      <c r="F4" s="1" t="s">
        <v>35</v>
      </c>
      <c r="G4" s="1">
        <v>1950</v>
      </c>
      <c r="H4" s="1">
        <v>0</v>
      </c>
      <c r="I4" s="1">
        <v>2</v>
      </c>
      <c r="N4" s="3"/>
      <c r="O4" s="2">
        <v>3615</v>
      </c>
      <c r="Q4" s="2">
        <v>0</v>
      </c>
      <c r="R4" s="1">
        <v>0</v>
      </c>
    </row>
    <row r="5" spans="1:18" ht="12.75" customHeight="1">
      <c r="A5" s="1" t="s">
        <v>21</v>
      </c>
      <c r="B5" s="1" t="s">
        <v>22</v>
      </c>
      <c r="C5" s="1" t="s">
        <v>23</v>
      </c>
      <c r="D5" s="1" t="s">
        <v>24</v>
      </c>
      <c r="E5" s="1">
        <v>14</v>
      </c>
      <c r="F5" s="1" t="s">
        <v>15</v>
      </c>
      <c r="G5" s="1">
        <v>1957</v>
      </c>
      <c r="H5" s="1">
        <v>0</v>
      </c>
      <c r="I5" s="1">
        <v>2</v>
      </c>
      <c r="M5" s="1">
        <v>18359</v>
      </c>
      <c r="N5" s="3">
        <f aca="true" t="shared" si="0" ref="N5:N24">O5/M5*100</f>
        <v>37.56740563211503</v>
      </c>
      <c r="O5" s="2">
        <v>6897</v>
      </c>
      <c r="P5" s="1">
        <v>6908</v>
      </c>
      <c r="Q5" s="2">
        <v>2589</v>
      </c>
      <c r="R5" s="1">
        <f aca="true" t="shared" si="1" ref="R5:R24">Q5/O5*100</f>
        <v>37.5380600260983</v>
      </c>
    </row>
    <row r="6" spans="1:18" ht="12.75" customHeight="1">
      <c r="A6" s="1" t="s">
        <v>21</v>
      </c>
      <c r="B6" s="1" t="s">
        <v>22</v>
      </c>
      <c r="C6" s="1" t="s">
        <v>23</v>
      </c>
      <c r="D6" s="1" t="s">
        <v>24</v>
      </c>
      <c r="E6" s="1">
        <v>15</v>
      </c>
      <c r="F6" s="1" t="s">
        <v>19</v>
      </c>
      <c r="G6" s="1">
        <v>1960</v>
      </c>
      <c r="H6" s="1">
        <v>0</v>
      </c>
      <c r="I6" s="1">
        <v>2</v>
      </c>
      <c r="M6" s="1">
        <v>19089</v>
      </c>
      <c r="N6" s="3">
        <f t="shared" si="0"/>
        <v>56.692335900256694</v>
      </c>
      <c r="O6" s="2">
        <v>10822</v>
      </c>
      <c r="P6" s="1">
        <v>10899</v>
      </c>
      <c r="Q6" s="2">
        <v>2155</v>
      </c>
      <c r="R6" s="1">
        <f t="shared" si="1"/>
        <v>19.913139900203287</v>
      </c>
    </row>
    <row r="7" spans="1:18" ht="12.75" customHeight="1">
      <c r="A7" s="1" t="s">
        <v>21</v>
      </c>
      <c r="B7" s="1" t="s">
        <v>22</v>
      </c>
      <c r="C7" s="1" t="s">
        <v>23</v>
      </c>
      <c r="D7" s="1" t="s">
        <v>24</v>
      </c>
      <c r="E7" s="1">
        <v>22</v>
      </c>
      <c r="F7" s="1" t="s">
        <v>35</v>
      </c>
      <c r="G7" s="1">
        <v>1964</v>
      </c>
      <c r="H7" s="1">
        <v>0</v>
      </c>
      <c r="I7" s="1">
        <v>2</v>
      </c>
      <c r="M7" s="1">
        <v>21040</v>
      </c>
      <c r="N7" s="3">
        <f t="shared" si="0"/>
        <v>50.099809885931556</v>
      </c>
      <c r="O7" s="2">
        <v>10541</v>
      </c>
      <c r="P7" s="1">
        <v>10563</v>
      </c>
      <c r="Q7" s="2">
        <v>2627</v>
      </c>
      <c r="R7" s="1">
        <f t="shared" si="1"/>
        <v>24.921734180817758</v>
      </c>
    </row>
    <row r="8" spans="1:18" ht="12.75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v>22</v>
      </c>
      <c r="F8" s="1" t="s">
        <v>19</v>
      </c>
      <c r="G8" s="1">
        <v>1966</v>
      </c>
      <c r="H8" s="1">
        <v>0</v>
      </c>
      <c r="I8" s="1">
        <v>2</v>
      </c>
      <c r="M8" s="1">
        <v>21754</v>
      </c>
      <c r="N8" s="3">
        <f t="shared" si="0"/>
        <v>48.584168428794705</v>
      </c>
      <c r="O8" s="2">
        <v>10569</v>
      </c>
      <c r="P8" s="1">
        <v>10621</v>
      </c>
      <c r="Q8" s="2">
        <v>3549</v>
      </c>
      <c r="R8" s="1">
        <f t="shared" si="1"/>
        <v>33.579335793357934</v>
      </c>
    </row>
    <row r="9" spans="1:18" ht="12.75" customHeight="1">
      <c r="A9" s="1" t="s">
        <v>21</v>
      </c>
      <c r="B9" s="1" t="s">
        <v>22</v>
      </c>
      <c r="C9" s="1" t="s">
        <v>23</v>
      </c>
      <c r="D9" s="1" t="s">
        <v>24</v>
      </c>
      <c r="E9" s="1">
        <v>23</v>
      </c>
      <c r="F9" s="1" t="s">
        <v>26</v>
      </c>
      <c r="G9" s="1">
        <v>1968</v>
      </c>
      <c r="H9" s="1">
        <v>0</v>
      </c>
      <c r="I9" s="1">
        <v>2</v>
      </c>
      <c r="M9" s="1">
        <v>22122</v>
      </c>
      <c r="N9" s="3">
        <f t="shared" si="0"/>
        <v>56.39634752734835</v>
      </c>
      <c r="O9" s="2">
        <v>12476</v>
      </c>
      <c r="P9" s="1">
        <v>12516</v>
      </c>
      <c r="Q9" s="2">
        <v>4294</v>
      </c>
      <c r="R9" s="1">
        <f t="shared" si="1"/>
        <v>34.41808271882014</v>
      </c>
    </row>
    <row r="10" spans="1:18" ht="12.75" customHeight="1">
      <c r="A10" s="1" t="s">
        <v>21</v>
      </c>
      <c r="B10" s="1" t="s">
        <v>22</v>
      </c>
      <c r="C10" s="1" t="s">
        <v>23</v>
      </c>
      <c r="D10" s="1" t="s">
        <v>24</v>
      </c>
      <c r="E10" s="1">
        <v>21</v>
      </c>
      <c r="F10" s="1" t="s">
        <v>35</v>
      </c>
      <c r="G10" s="1">
        <v>1971</v>
      </c>
      <c r="H10" s="1">
        <v>0</v>
      </c>
      <c r="I10" s="1">
        <v>2</v>
      </c>
      <c r="J10" s="1">
        <v>1</v>
      </c>
      <c r="K10" s="1">
        <v>5</v>
      </c>
      <c r="M10" s="1">
        <v>23260</v>
      </c>
      <c r="N10" s="3">
        <f t="shared" si="0"/>
        <v>56.42734307824592</v>
      </c>
      <c r="O10" s="2">
        <v>13125</v>
      </c>
      <c r="P10" s="1">
        <v>13202</v>
      </c>
      <c r="Q10" s="2">
        <v>2680</v>
      </c>
      <c r="R10" s="1">
        <f t="shared" si="1"/>
        <v>20.41904761904762</v>
      </c>
    </row>
    <row r="11" spans="1:18" ht="12.75" customHeight="1">
      <c r="A11" s="1" t="s">
        <v>21</v>
      </c>
      <c r="B11" s="1" t="s">
        <v>22</v>
      </c>
      <c r="C11" s="1" t="s">
        <v>23</v>
      </c>
      <c r="D11" s="1" t="s">
        <v>24</v>
      </c>
      <c r="E11" s="1">
        <v>4</v>
      </c>
      <c r="F11" s="1" t="s">
        <v>18</v>
      </c>
      <c r="G11" s="1">
        <v>1973</v>
      </c>
      <c r="H11" s="1">
        <v>0</v>
      </c>
      <c r="I11" s="1">
        <v>2</v>
      </c>
      <c r="J11" s="1">
        <v>1</v>
      </c>
      <c r="K11" s="1">
        <v>5</v>
      </c>
      <c r="M11" s="1">
        <v>24259</v>
      </c>
      <c r="N11" s="3">
        <f t="shared" si="0"/>
        <v>54.37157343666268</v>
      </c>
      <c r="O11" s="2">
        <v>13190</v>
      </c>
      <c r="P11" s="1">
        <v>13237</v>
      </c>
      <c r="Q11" s="2">
        <v>2690</v>
      </c>
      <c r="R11" s="1">
        <f t="shared" si="1"/>
        <v>20.39423805913571</v>
      </c>
    </row>
    <row r="12" spans="1:18" ht="12.75" customHeight="1">
      <c r="A12" s="1" t="s">
        <v>21</v>
      </c>
      <c r="B12" s="1" t="s">
        <v>22</v>
      </c>
      <c r="C12" s="1" t="s">
        <v>23</v>
      </c>
      <c r="D12" s="1" t="s">
        <v>24</v>
      </c>
      <c r="E12" s="1">
        <v>9</v>
      </c>
      <c r="F12" s="1" t="s">
        <v>26</v>
      </c>
      <c r="G12" s="1">
        <v>1975</v>
      </c>
      <c r="H12" s="1">
        <v>0</v>
      </c>
      <c r="I12" s="1">
        <v>2</v>
      </c>
      <c r="J12" s="1">
        <v>1</v>
      </c>
      <c r="K12" s="1">
        <v>5</v>
      </c>
      <c r="M12" s="1">
        <v>24630</v>
      </c>
      <c r="N12" s="3">
        <f t="shared" si="0"/>
        <v>56.23629719853837</v>
      </c>
      <c r="O12" s="2">
        <v>13851</v>
      </c>
      <c r="P12" s="1">
        <v>13880</v>
      </c>
      <c r="Q12" s="2">
        <v>2957</v>
      </c>
      <c r="R12" s="1">
        <f t="shared" si="1"/>
        <v>21.34863908743051</v>
      </c>
    </row>
    <row r="13" spans="1:18" ht="12.75" customHeight="1">
      <c r="A13" s="1" t="s">
        <v>21</v>
      </c>
      <c r="B13" s="1" t="s">
        <v>22</v>
      </c>
      <c r="C13" s="1" t="s">
        <v>23</v>
      </c>
      <c r="D13" s="1" t="s">
        <v>24</v>
      </c>
      <c r="E13" s="1">
        <v>15</v>
      </c>
      <c r="F13" s="1" t="s">
        <v>34</v>
      </c>
      <c r="G13" s="1">
        <v>1977</v>
      </c>
      <c r="H13" s="1">
        <v>0</v>
      </c>
      <c r="I13" s="1">
        <v>2</v>
      </c>
      <c r="J13" s="1">
        <v>1</v>
      </c>
      <c r="K13" s="1">
        <v>5</v>
      </c>
      <c r="M13" s="1">
        <v>26040</v>
      </c>
      <c r="N13" s="3">
        <f t="shared" si="0"/>
        <v>62.76113671274962</v>
      </c>
      <c r="O13" s="2">
        <v>16343</v>
      </c>
      <c r="P13" s="1">
        <v>13686</v>
      </c>
      <c r="Q13" s="2">
        <v>2773</v>
      </c>
      <c r="R13" s="1">
        <f t="shared" si="1"/>
        <v>16.967509025270758</v>
      </c>
    </row>
    <row r="14" spans="1:18" ht="12.75" customHeight="1">
      <c r="A14" s="1" t="s">
        <v>21</v>
      </c>
      <c r="B14" s="1" t="s">
        <v>22</v>
      </c>
      <c r="C14" s="1" t="s">
        <v>23</v>
      </c>
      <c r="D14" s="1" t="s">
        <v>24</v>
      </c>
      <c r="E14" s="1">
        <v>23</v>
      </c>
      <c r="F14" s="1" t="s">
        <v>20</v>
      </c>
      <c r="G14" s="1">
        <v>1979</v>
      </c>
      <c r="H14" s="1">
        <v>0</v>
      </c>
      <c r="I14" s="1">
        <v>2</v>
      </c>
      <c r="J14" s="1">
        <v>1</v>
      </c>
      <c r="K14" s="1">
        <v>5</v>
      </c>
      <c r="M14" s="1">
        <v>28702</v>
      </c>
      <c r="N14" s="3">
        <f t="shared" si="0"/>
        <v>65.15573827607832</v>
      </c>
      <c r="O14" s="2">
        <v>18701</v>
      </c>
      <c r="P14" s="1">
        <v>18781</v>
      </c>
      <c r="Q14" s="2">
        <v>3005</v>
      </c>
      <c r="R14" s="1">
        <f t="shared" si="1"/>
        <v>16.068659429977007</v>
      </c>
    </row>
    <row r="15" spans="1:18" ht="12.75" customHeight="1">
      <c r="A15" s="1" t="s">
        <v>21</v>
      </c>
      <c r="B15" s="1" t="s">
        <v>22</v>
      </c>
      <c r="C15" s="1" t="s">
        <v>23</v>
      </c>
      <c r="D15" s="1" t="s">
        <v>24</v>
      </c>
      <c r="E15" s="1">
        <v>8</v>
      </c>
      <c r="F15" s="1" t="s">
        <v>18</v>
      </c>
      <c r="G15" s="1">
        <v>1981</v>
      </c>
      <c r="H15" s="1">
        <v>0</v>
      </c>
      <c r="I15" s="1">
        <v>2</v>
      </c>
      <c r="J15" s="1">
        <v>1</v>
      </c>
      <c r="K15" s="1">
        <v>5</v>
      </c>
      <c r="M15" s="1">
        <v>30127</v>
      </c>
      <c r="N15" s="3">
        <f t="shared" si="0"/>
        <v>55.156504132505724</v>
      </c>
      <c r="O15" s="2">
        <v>16617</v>
      </c>
      <c r="P15" s="1">
        <v>16696</v>
      </c>
      <c r="Q15" s="2">
        <v>3073</v>
      </c>
      <c r="R15" s="1">
        <f t="shared" si="1"/>
        <v>18.493109466209305</v>
      </c>
    </row>
    <row r="16" spans="1:18" ht="12.75" customHeight="1">
      <c r="A16" s="1" t="s">
        <v>21</v>
      </c>
      <c r="B16" s="1" t="s">
        <v>22</v>
      </c>
      <c r="C16" s="1" t="s">
        <v>23</v>
      </c>
      <c r="D16" s="1" t="s">
        <v>24</v>
      </c>
      <c r="E16" s="1">
        <v>10</v>
      </c>
      <c r="F16" s="1" t="s">
        <v>26</v>
      </c>
      <c r="G16" s="1">
        <v>1984</v>
      </c>
      <c r="H16" s="1">
        <v>0</v>
      </c>
      <c r="I16" s="1">
        <v>2</v>
      </c>
      <c r="J16" s="1">
        <v>1</v>
      </c>
      <c r="K16" s="1">
        <v>5</v>
      </c>
      <c r="M16" s="1">
        <v>30207</v>
      </c>
      <c r="N16" s="3">
        <f t="shared" si="0"/>
        <v>60.730956400834245</v>
      </c>
      <c r="O16" s="2">
        <v>18345</v>
      </c>
      <c r="P16" s="1">
        <v>18418</v>
      </c>
      <c r="Q16" s="2">
        <v>4605</v>
      </c>
      <c r="R16" s="1">
        <f t="shared" si="1"/>
        <v>25.10220768601799</v>
      </c>
    </row>
    <row r="17" spans="1:18" ht="12.75" customHeight="1">
      <c r="A17" s="1" t="s">
        <v>21</v>
      </c>
      <c r="B17" s="1" t="s">
        <v>22</v>
      </c>
      <c r="C17" s="1" t="s">
        <v>23</v>
      </c>
      <c r="D17" s="1" t="s">
        <v>24</v>
      </c>
      <c r="E17" s="1">
        <v>8</v>
      </c>
      <c r="F17" s="1" t="s">
        <v>35</v>
      </c>
      <c r="G17" s="1">
        <v>1987</v>
      </c>
      <c r="H17" s="1">
        <v>0</v>
      </c>
      <c r="I17" s="1">
        <v>2</v>
      </c>
      <c r="J17" s="1">
        <v>1</v>
      </c>
      <c r="K17" s="1">
        <v>5</v>
      </c>
      <c r="M17" s="1">
        <v>32484</v>
      </c>
      <c r="N17" s="3">
        <f t="shared" si="0"/>
        <v>68.42753355498091</v>
      </c>
      <c r="O17" s="2">
        <v>22228</v>
      </c>
      <c r="P17" s="1">
        <v>22385</v>
      </c>
      <c r="Q17" s="2">
        <v>6411</v>
      </c>
      <c r="R17" s="1">
        <f t="shared" si="1"/>
        <v>28.84200107971927</v>
      </c>
    </row>
    <row r="18" spans="1:18" ht="12.75" customHeight="1">
      <c r="A18" s="1" t="s">
        <v>21</v>
      </c>
      <c r="B18" s="1" t="s">
        <v>22</v>
      </c>
      <c r="C18" s="1" t="s">
        <v>23</v>
      </c>
      <c r="D18" s="1" t="s">
        <v>24</v>
      </c>
      <c r="E18" s="1">
        <v>10</v>
      </c>
      <c r="F18" s="1" t="s">
        <v>15</v>
      </c>
      <c r="G18" s="1">
        <v>1988</v>
      </c>
      <c r="H18" s="1">
        <v>0</v>
      </c>
      <c r="I18" s="1">
        <v>2</v>
      </c>
      <c r="J18" s="1">
        <v>1</v>
      </c>
      <c r="K18" s="1">
        <v>5</v>
      </c>
      <c r="M18" s="1">
        <v>32715</v>
      </c>
      <c r="N18" s="3">
        <f t="shared" si="0"/>
        <v>70.03515207091549</v>
      </c>
      <c r="O18" s="2">
        <v>22912</v>
      </c>
      <c r="P18" s="1">
        <v>23012</v>
      </c>
      <c r="Q18" s="2">
        <v>5655</v>
      </c>
      <c r="R18" s="1">
        <f t="shared" si="1"/>
        <v>24.68138966480447</v>
      </c>
    </row>
    <row r="19" spans="1:18" ht="12.75" customHeight="1">
      <c r="A19" s="1" t="s">
        <v>21</v>
      </c>
      <c r="B19" s="1" t="s">
        <v>22</v>
      </c>
      <c r="C19" s="1" t="s">
        <v>23</v>
      </c>
      <c r="D19" s="1" t="s">
        <v>24</v>
      </c>
      <c r="E19" s="1">
        <v>12</v>
      </c>
      <c r="F19" s="1" t="s">
        <v>18</v>
      </c>
      <c r="G19" s="1">
        <v>1990</v>
      </c>
      <c r="H19" s="1">
        <v>0</v>
      </c>
      <c r="I19" s="1">
        <v>2</v>
      </c>
      <c r="J19" s="1">
        <v>1</v>
      </c>
      <c r="K19" s="1">
        <v>5</v>
      </c>
      <c r="M19" s="1">
        <v>33016</v>
      </c>
      <c r="N19" s="3">
        <f t="shared" si="0"/>
        <v>54.14647443663678</v>
      </c>
      <c r="O19" s="2">
        <v>17877</v>
      </c>
      <c r="P19" s="1">
        <v>17956</v>
      </c>
      <c r="Q19" s="2">
        <v>4582</v>
      </c>
      <c r="R19" s="1">
        <f t="shared" si="1"/>
        <v>25.630698663086648</v>
      </c>
    </row>
    <row r="20" spans="1:18" ht="12.75" customHeight="1">
      <c r="A20" s="1" t="s">
        <v>21</v>
      </c>
      <c r="B20" s="1" t="s">
        <v>22</v>
      </c>
      <c r="C20" s="1" t="s">
        <v>23</v>
      </c>
      <c r="D20" s="1" t="s">
        <v>24</v>
      </c>
      <c r="E20" s="1">
        <v>21</v>
      </c>
      <c r="F20" s="4" t="s">
        <v>35</v>
      </c>
      <c r="G20" s="1">
        <v>1994</v>
      </c>
      <c r="H20" s="1">
        <v>0</v>
      </c>
      <c r="I20" s="1">
        <v>2</v>
      </c>
      <c r="J20" s="1">
        <v>1</v>
      </c>
      <c r="K20" s="1">
        <v>5</v>
      </c>
      <c r="M20" s="1">
        <v>30949</v>
      </c>
      <c r="N20" s="3">
        <f t="shared" si="0"/>
        <v>61.9567675853824</v>
      </c>
      <c r="O20" s="2">
        <v>19175</v>
      </c>
      <c r="P20" s="1">
        <v>19278</v>
      </c>
      <c r="Q20" s="2">
        <v>4159</v>
      </c>
      <c r="R20" s="1">
        <f t="shared" si="1"/>
        <v>21.6897001303781</v>
      </c>
    </row>
    <row r="21" spans="1:18" ht="12.75" customHeight="1">
      <c r="A21" s="1" t="s">
        <v>21</v>
      </c>
      <c r="B21" s="1" t="s">
        <v>22</v>
      </c>
      <c r="C21" s="1" t="s">
        <v>23</v>
      </c>
      <c r="D21" s="1" t="s">
        <v>24</v>
      </c>
      <c r="E21" s="1">
        <v>11</v>
      </c>
      <c r="F21" s="1" t="s">
        <v>16</v>
      </c>
      <c r="G21" s="1">
        <v>1998</v>
      </c>
      <c r="H21" s="1">
        <v>0</v>
      </c>
      <c r="I21" s="1">
        <v>2</v>
      </c>
      <c r="J21" s="1">
        <v>1</v>
      </c>
      <c r="K21" s="1">
        <v>5</v>
      </c>
      <c r="M21" s="1">
        <v>31509</v>
      </c>
      <c r="N21" s="3">
        <f t="shared" si="0"/>
        <v>65.68282078136406</v>
      </c>
      <c r="O21" s="2">
        <v>20696</v>
      </c>
      <c r="P21" s="1">
        <v>20842</v>
      </c>
      <c r="Q21" s="2">
        <v>5569</v>
      </c>
      <c r="R21" s="1">
        <f t="shared" si="1"/>
        <v>26.908581368380364</v>
      </c>
    </row>
    <row r="22" spans="1:18" ht="12.75" customHeight="1">
      <c r="A22" s="1" t="s">
        <v>21</v>
      </c>
      <c r="B22" s="1" t="s">
        <v>22</v>
      </c>
      <c r="C22" s="1" t="s">
        <v>23</v>
      </c>
      <c r="D22" s="1" t="s">
        <v>24</v>
      </c>
      <c r="E22" s="1">
        <v>20</v>
      </c>
      <c r="F22" s="1" t="s">
        <v>19</v>
      </c>
      <c r="G22" s="1">
        <v>2001</v>
      </c>
      <c r="H22" s="1">
        <v>1</v>
      </c>
      <c r="I22" s="1">
        <v>3</v>
      </c>
      <c r="J22" s="1">
        <v>1</v>
      </c>
      <c r="K22" s="1">
        <v>5</v>
      </c>
      <c r="M22" s="1">
        <v>33106</v>
      </c>
      <c r="N22" s="3">
        <f t="shared" si="0"/>
        <v>79.72270887452424</v>
      </c>
      <c r="O22" s="2">
        <v>26393</v>
      </c>
      <c r="P22" s="1">
        <v>26498</v>
      </c>
      <c r="Q22" s="2">
        <v>5417</v>
      </c>
      <c r="R22" s="1">
        <f t="shared" si="1"/>
        <v>20.52438146478233</v>
      </c>
    </row>
    <row r="23" spans="1:18" ht="12.75" customHeight="1">
      <c r="A23" s="1" t="s">
        <v>21</v>
      </c>
      <c r="B23" s="1" t="s">
        <v>22</v>
      </c>
      <c r="C23" s="1" t="s">
        <v>23</v>
      </c>
      <c r="D23" s="1" t="s">
        <v>24</v>
      </c>
      <c r="E23" s="1">
        <v>8</v>
      </c>
      <c r="F23" s="1" t="s">
        <v>34</v>
      </c>
      <c r="G23" s="1">
        <v>2005</v>
      </c>
      <c r="H23" s="1">
        <v>1</v>
      </c>
      <c r="I23" s="1">
        <v>3</v>
      </c>
      <c r="J23" s="1">
        <v>1</v>
      </c>
      <c r="K23" s="1">
        <v>5</v>
      </c>
      <c r="M23" s="1">
        <v>34166</v>
      </c>
      <c r="N23" s="3">
        <f t="shared" si="0"/>
        <v>72.70971140900309</v>
      </c>
      <c r="O23" s="2">
        <v>24842</v>
      </c>
      <c r="P23" s="1">
        <v>24966</v>
      </c>
      <c r="Q23" s="2">
        <v>5967</v>
      </c>
      <c r="R23" s="1">
        <f t="shared" si="1"/>
        <v>24.019805168665968</v>
      </c>
    </row>
    <row r="24" spans="1:18" ht="12.75" customHeight="1">
      <c r="A24" s="1" t="s">
        <v>21</v>
      </c>
      <c r="B24" s="1" t="s">
        <v>22</v>
      </c>
      <c r="C24" s="1" t="s">
        <v>23</v>
      </c>
      <c r="D24" s="1" t="s">
        <v>24</v>
      </c>
      <c r="E24" s="1">
        <v>13</v>
      </c>
      <c r="F24" s="1" t="s">
        <v>19</v>
      </c>
      <c r="G24" s="1">
        <v>2007</v>
      </c>
      <c r="H24" s="1">
        <v>1</v>
      </c>
      <c r="I24" s="1">
        <v>3</v>
      </c>
      <c r="J24" s="1">
        <v>1</v>
      </c>
      <c r="K24" s="1">
        <v>5</v>
      </c>
      <c r="M24" s="1">
        <v>34529</v>
      </c>
      <c r="N24" s="3">
        <f t="shared" si="0"/>
        <v>66.79892264473341</v>
      </c>
      <c r="O24" s="2">
        <v>23065</v>
      </c>
      <c r="P24" s="1">
        <v>23214</v>
      </c>
      <c r="Q24" s="2">
        <v>4728</v>
      </c>
      <c r="R24" s="1">
        <f t="shared" si="1"/>
        <v>20.49859093865164</v>
      </c>
    </row>
    <row r="25" spans="1:18" ht="12.75" customHeight="1">
      <c r="A25" s="1" t="s">
        <v>21</v>
      </c>
      <c r="B25" s="1" t="s">
        <v>22</v>
      </c>
      <c r="C25" s="1" t="s">
        <v>27</v>
      </c>
      <c r="D25" s="1" t="s">
        <v>28</v>
      </c>
      <c r="E25" s="1">
        <v>30</v>
      </c>
      <c r="F25" s="1" t="s">
        <v>20</v>
      </c>
      <c r="G25" s="1">
        <v>1945</v>
      </c>
      <c r="H25" s="1">
        <v>0</v>
      </c>
      <c r="I25" s="1">
        <v>2</v>
      </c>
      <c r="N25" s="3"/>
      <c r="O25" s="2">
        <v>8635</v>
      </c>
      <c r="Q25" s="5">
        <v>0</v>
      </c>
      <c r="R25" s="1">
        <v>0</v>
      </c>
    </row>
    <row r="26" spans="1:18" ht="12.75" customHeight="1">
      <c r="A26" s="1" t="s">
        <v>21</v>
      </c>
      <c r="B26" s="1" t="s">
        <v>22</v>
      </c>
      <c r="C26" s="1" t="s">
        <v>27</v>
      </c>
      <c r="D26" s="1" t="s">
        <v>28</v>
      </c>
      <c r="E26" s="1">
        <v>28</v>
      </c>
      <c r="F26" s="1" t="s">
        <v>20</v>
      </c>
      <c r="G26" s="1">
        <v>1947</v>
      </c>
      <c r="H26" s="1">
        <v>0</v>
      </c>
      <c r="I26" s="1">
        <v>2</v>
      </c>
      <c r="N26" s="3"/>
      <c r="O26" s="2">
        <v>9688</v>
      </c>
      <c r="Q26" s="2">
        <v>809</v>
      </c>
      <c r="R26" s="1">
        <f>Q26/O26*100</f>
        <v>8.350536746490505</v>
      </c>
    </row>
    <row r="27" spans="1:18" ht="12.75" customHeight="1">
      <c r="A27" s="1" t="s">
        <v>21</v>
      </c>
      <c r="B27" s="1" t="s">
        <v>22</v>
      </c>
      <c r="C27" s="1" t="s">
        <v>27</v>
      </c>
      <c r="D27" s="1" t="s">
        <v>28</v>
      </c>
      <c r="E27" s="1">
        <v>5</v>
      </c>
      <c r="F27" s="1" t="s">
        <v>35</v>
      </c>
      <c r="G27" s="1">
        <v>1950</v>
      </c>
      <c r="H27" s="1">
        <v>0</v>
      </c>
      <c r="I27" s="1">
        <v>2</v>
      </c>
      <c r="N27" s="3"/>
      <c r="O27" s="2">
        <v>3615</v>
      </c>
      <c r="Q27" s="2">
        <v>535</v>
      </c>
      <c r="R27" s="1">
        <f>Q27/O27*100</f>
        <v>14.79944674965422</v>
      </c>
    </row>
    <row r="28" spans="1:18" ht="12.75" customHeight="1">
      <c r="A28" s="1" t="s">
        <v>21</v>
      </c>
      <c r="B28" s="1" t="s">
        <v>22</v>
      </c>
      <c r="C28" s="1" t="s">
        <v>27</v>
      </c>
      <c r="D28" s="1" t="s">
        <v>28</v>
      </c>
      <c r="E28" s="1">
        <v>21</v>
      </c>
      <c r="F28" s="1" t="s">
        <v>17</v>
      </c>
      <c r="G28" s="1">
        <v>1953</v>
      </c>
      <c r="H28" s="1">
        <v>0</v>
      </c>
      <c r="I28" s="1">
        <v>2</v>
      </c>
      <c r="N28" s="3"/>
      <c r="O28" s="5">
        <v>3367</v>
      </c>
      <c r="Q28" s="5">
        <v>351</v>
      </c>
      <c r="R28" s="1">
        <f>Q28/O28*100</f>
        <v>10.424710424710424</v>
      </c>
    </row>
    <row r="29" spans="1:18" ht="12.75" customHeight="1">
      <c r="A29" s="1" t="s">
        <v>21</v>
      </c>
      <c r="B29" s="1" t="s">
        <v>22</v>
      </c>
      <c r="C29" s="1" t="s">
        <v>27</v>
      </c>
      <c r="D29" s="1" t="s">
        <v>28</v>
      </c>
      <c r="E29" s="1">
        <v>22</v>
      </c>
      <c r="F29" s="1" t="s">
        <v>35</v>
      </c>
      <c r="G29" s="1">
        <v>1953</v>
      </c>
      <c r="H29" s="1">
        <v>0</v>
      </c>
      <c r="I29" s="1">
        <v>2</v>
      </c>
      <c r="N29" s="3"/>
      <c r="O29" s="5"/>
      <c r="Q29" s="5">
        <v>0</v>
      </c>
      <c r="R29" s="1">
        <v>0</v>
      </c>
    </row>
    <row r="30" spans="1:18" ht="12.75" customHeight="1">
      <c r="A30" s="1" t="s">
        <v>21</v>
      </c>
      <c r="B30" s="1" t="s">
        <v>22</v>
      </c>
      <c r="C30" s="1" t="s">
        <v>27</v>
      </c>
      <c r="D30" s="1" t="s">
        <v>28</v>
      </c>
      <c r="E30" s="1">
        <v>14</v>
      </c>
      <c r="F30" s="1" t="s">
        <v>15</v>
      </c>
      <c r="G30" s="1">
        <v>1957</v>
      </c>
      <c r="H30" s="1">
        <v>0</v>
      </c>
      <c r="I30" s="1">
        <v>2</v>
      </c>
      <c r="M30" s="1">
        <v>18359</v>
      </c>
      <c r="N30" s="3">
        <f aca="true" t="shared" si="2" ref="N30:N49">O30/M30*100</f>
        <v>37.56740563211503</v>
      </c>
      <c r="O30" s="2">
        <v>6897</v>
      </c>
      <c r="P30" s="1">
        <v>6908</v>
      </c>
      <c r="Q30" s="5">
        <v>0</v>
      </c>
      <c r="R30" s="1">
        <v>0</v>
      </c>
    </row>
    <row r="31" spans="1:18" ht="12.75" customHeight="1">
      <c r="A31" s="1" t="s">
        <v>21</v>
      </c>
      <c r="B31" s="1" t="s">
        <v>22</v>
      </c>
      <c r="C31" s="1" t="s">
        <v>27</v>
      </c>
      <c r="D31" s="1" t="s">
        <v>28</v>
      </c>
      <c r="E31" s="1">
        <v>15</v>
      </c>
      <c r="F31" s="1" t="s">
        <v>19</v>
      </c>
      <c r="G31" s="1">
        <v>1960</v>
      </c>
      <c r="H31" s="1">
        <v>0</v>
      </c>
      <c r="I31" s="1">
        <v>2</v>
      </c>
      <c r="M31" s="1">
        <v>19089</v>
      </c>
      <c r="N31" s="3">
        <f t="shared" si="2"/>
        <v>56.692335900256694</v>
      </c>
      <c r="O31" s="2">
        <v>10822</v>
      </c>
      <c r="P31" s="1">
        <v>10899</v>
      </c>
      <c r="Q31" s="5">
        <v>0</v>
      </c>
      <c r="R31" s="1">
        <v>0</v>
      </c>
    </row>
    <row r="32" spans="1:18" ht="12.75" customHeight="1">
      <c r="A32" s="1" t="s">
        <v>21</v>
      </c>
      <c r="B32" s="1" t="s">
        <v>22</v>
      </c>
      <c r="C32" s="1" t="s">
        <v>27</v>
      </c>
      <c r="D32" s="1" t="s">
        <v>28</v>
      </c>
      <c r="E32" s="1">
        <v>22</v>
      </c>
      <c r="F32" s="1" t="s">
        <v>35</v>
      </c>
      <c r="G32" s="1">
        <v>1964</v>
      </c>
      <c r="H32" s="1">
        <v>0</v>
      </c>
      <c r="I32" s="1">
        <v>2</v>
      </c>
      <c r="M32" s="1">
        <v>21040</v>
      </c>
      <c r="N32" s="3">
        <f t="shared" si="2"/>
        <v>50.099809885931556</v>
      </c>
      <c r="O32" s="2">
        <v>10541</v>
      </c>
      <c r="P32" s="1">
        <v>10563</v>
      </c>
      <c r="Q32" s="5">
        <v>0</v>
      </c>
      <c r="R32" s="1">
        <v>0</v>
      </c>
    </row>
    <row r="33" spans="1:18" ht="12.75" customHeight="1">
      <c r="A33" s="1" t="s">
        <v>21</v>
      </c>
      <c r="B33" s="1" t="s">
        <v>22</v>
      </c>
      <c r="C33" s="1" t="s">
        <v>27</v>
      </c>
      <c r="D33" s="1" t="s">
        <v>28</v>
      </c>
      <c r="E33" s="1">
        <v>22</v>
      </c>
      <c r="F33" s="1" t="s">
        <v>19</v>
      </c>
      <c r="G33" s="1">
        <v>1966</v>
      </c>
      <c r="H33" s="1">
        <v>0</v>
      </c>
      <c r="I33" s="1">
        <v>2</v>
      </c>
      <c r="M33" s="1">
        <v>21754</v>
      </c>
      <c r="N33" s="3">
        <f t="shared" si="2"/>
        <v>48.584168428794705</v>
      </c>
      <c r="O33" s="2">
        <v>10569</v>
      </c>
      <c r="P33" s="1">
        <v>10621</v>
      </c>
      <c r="Q33" s="5">
        <v>0</v>
      </c>
      <c r="R33" s="1">
        <v>0</v>
      </c>
    </row>
    <row r="34" spans="1:18" ht="12.75" customHeight="1">
      <c r="A34" s="1" t="s">
        <v>21</v>
      </c>
      <c r="B34" s="1" t="s">
        <v>22</v>
      </c>
      <c r="C34" s="1" t="s">
        <v>27</v>
      </c>
      <c r="D34" s="1" t="s">
        <v>28</v>
      </c>
      <c r="E34" s="1">
        <v>23</v>
      </c>
      <c r="F34" s="1" t="s">
        <v>26</v>
      </c>
      <c r="G34" s="1">
        <v>1968</v>
      </c>
      <c r="H34" s="1">
        <v>0</v>
      </c>
      <c r="I34" s="1">
        <v>2</v>
      </c>
      <c r="M34" s="1">
        <v>22122</v>
      </c>
      <c r="N34" s="3">
        <f t="shared" si="2"/>
        <v>56.39634752734835</v>
      </c>
      <c r="O34" s="2">
        <v>12476</v>
      </c>
      <c r="P34" s="1">
        <v>12516</v>
      </c>
      <c r="Q34" s="5">
        <v>0</v>
      </c>
      <c r="R34" s="1">
        <v>0</v>
      </c>
    </row>
    <row r="35" spans="1:18" ht="12.75" customHeight="1">
      <c r="A35" s="1" t="s">
        <v>21</v>
      </c>
      <c r="B35" s="1" t="s">
        <v>22</v>
      </c>
      <c r="C35" s="1" t="s">
        <v>27</v>
      </c>
      <c r="D35" s="1" t="s">
        <v>28</v>
      </c>
      <c r="E35" s="1">
        <v>21</v>
      </c>
      <c r="F35" s="1" t="s">
        <v>35</v>
      </c>
      <c r="G35" s="1">
        <v>1971</v>
      </c>
      <c r="H35" s="1">
        <v>0</v>
      </c>
      <c r="I35" s="1">
        <v>2</v>
      </c>
      <c r="J35" s="1">
        <v>1</v>
      </c>
      <c r="K35" s="1">
        <v>4</v>
      </c>
      <c r="M35" s="1">
        <v>23260</v>
      </c>
      <c r="N35" s="3">
        <f t="shared" si="2"/>
        <v>56.42734307824592</v>
      </c>
      <c r="O35" s="2">
        <v>13125</v>
      </c>
      <c r="P35" s="1">
        <v>13202</v>
      </c>
      <c r="Q35" s="2">
        <v>648</v>
      </c>
      <c r="R35" s="1">
        <f>Q35/O35*100</f>
        <v>4.937142857142858</v>
      </c>
    </row>
    <row r="36" spans="1:18" ht="12.75" customHeight="1">
      <c r="A36" s="1" t="s">
        <v>21</v>
      </c>
      <c r="B36" s="1" t="s">
        <v>22</v>
      </c>
      <c r="C36" s="1" t="s">
        <v>27</v>
      </c>
      <c r="D36" s="1" t="s">
        <v>28</v>
      </c>
      <c r="E36" s="1">
        <v>4</v>
      </c>
      <c r="F36" s="1" t="s">
        <v>18</v>
      </c>
      <c r="G36" s="1">
        <v>1973</v>
      </c>
      <c r="H36" s="1">
        <v>0</v>
      </c>
      <c r="I36" s="1">
        <v>2</v>
      </c>
      <c r="J36" s="1">
        <v>1</v>
      </c>
      <c r="K36" s="1">
        <v>4</v>
      </c>
      <c r="M36" s="1">
        <v>24259</v>
      </c>
      <c r="N36" s="3">
        <f t="shared" si="2"/>
        <v>54.37157343666268</v>
      </c>
      <c r="O36" s="2">
        <v>13190</v>
      </c>
      <c r="P36" s="1">
        <v>13237</v>
      </c>
      <c r="Q36" s="2">
        <v>553</v>
      </c>
      <c r="R36" s="1">
        <f>Q36/O36*100</f>
        <v>4.192570128885519</v>
      </c>
    </row>
    <row r="37" spans="1:18" ht="12.75" customHeight="1">
      <c r="A37" s="1" t="s">
        <v>21</v>
      </c>
      <c r="B37" s="1" t="s">
        <v>22</v>
      </c>
      <c r="C37" s="1" t="s">
        <v>27</v>
      </c>
      <c r="D37" s="1" t="s">
        <v>28</v>
      </c>
      <c r="E37" s="1">
        <v>9</v>
      </c>
      <c r="F37" s="1" t="s">
        <v>26</v>
      </c>
      <c r="G37" s="1">
        <v>1975</v>
      </c>
      <c r="H37" s="1">
        <v>0</v>
      </c>
      <c r="I37" s="1">
        <v>2</v>
      </c>
      <c r="J37" s="1">
        <v>1</v>
      </c>
      <c r="K37" s="1">
        <v>4</v>
      </c>
      <c r="M37" s="1">
        <v>24630</v>
      </c>
      <c r="N37" s="3">
        <f t="shared" si="2"/>
        <v>56.23629719853837</v>
      </c>
      <c r="O37" s="2">
        <v>13851</v>
      </c>
      <c r="P37" s="1">
        <v>13880</v>
      </c>
      <c r="Q37" s="2">
        <v>0</v>
      </c>
      <c r="R37" s="1">
        <v>0</v>
      </c>
    </row>
    <row r="38" spans="1:18" ht="12.75" customHeight="1">
      <c r="A38" s="1" t="s">
        <v>21</v>
      </c>
      <c r="B38" s="1" t="s">
        <v>22</v>
      </c>
      <c r="C38" s="1" t="s">
        <v>27</v>
      </c>
      <c r="D38" s="1" t="s">
        <v>28</v>
      </c>
      <c r="E38" s="1">
        <v>15</v>
      </c>
      <c r="F38" s="1" t="s">
        <v>34</v>
      </c>
      <c r="G38" s="1">
        <v>1977</v>
      </c>
      <c r="H38" s="1">
        <v>0</v>
      </c>
      <c r="I38" s="1">
        <v>2</v>
      </c>
      <c r="J38" s="1">
        <v>1</v>
      </c>
      <c r="K38" s="1">
        <v>4</v>
      </c>
      <c r="M38" s="1">
        <v>26040</v>
      </c>
      <c r="N38" s="3">
        <f t="shared" si="2"/>
        <v>62.76113671274962</v>
      </c>
      <c r="O38" s="2">
        <v>16343</v>
      </c>
      <c r="P38" s="1">
        <v>13686</v>
      </c>
      <c r="Q38" s="2">
        <v>551</v>
      </c>
      <c r="R38" s="1">
        <f aca="true" t="shared" si="3" ref="R38:R49">Q38/O38*100</f>
        <v>3.3714740255767</v>
      </c>
    </row>
    <row r="39" spans="1:18" ht="12.75" customHeight="1">
      <c r="A39" s="1" t="s">
        <v>21</v>
      </c>
      <c r="B39" s="1" t="s">
        <v>22</v>
      </c>
      <c r="C39" s="1" t="s">
        <v>27</v>
      </c>
      <c r="D39" s="1" t="s">
        <v>28</v>
      </c>
      <c r="E39" s="1">
        <v>23</v>
      </c>
      <c r="F39" s="1" t="s">
        <v>20</v>
      </c>
      <c r="G39" s="1">
        <v>1979</v>
      </c>
      <c r="H39" s="1">
        <v>0</v>
      </c>
      <c r="I39" s="1">
        <v>2</v>
      </c>
      <c r="J39" s="1">
        <v>1</v>
      </c>
      <c r="K39" s="1">
        <v>4</v>
      </c>
      <c r="M39" s="1">
        <v>28702</v>
      </c>
      <c r="N39" s="3">
        <f t="shared" si="2"/>
        <v>65.15573827607832</v>
      </c>
      <c r="O39" s="2">
        <v>18701</v>
      </c>
      <c r="P39" s="1">
        <v>18781</v>
      </c>
      <c r="Q39" s="2">
        <v>797</v>
      </c>
      <c r="R39" s="1">
        <f t="shared" si="3"/>
        <v>4.2618041815945675</v>
      </c>
    </row>
    <row r="40" spans="1:18" ht="12.75" customHeight="1">
      <c r="A40" s="1" t="s">
        <v>21</v>
      </c>
      <c r="B40" s="1" t="s">
        <v>22</v>
      </c>
      <c r="C40" s="1" t="s">
        <v>27</v>
      </c>
      <c r="D40" s="1" t="s">
        <v>28</v>
      </c>
      <c r="E40" s="1">
        <v>8</v>
      </c>
      <c r="F40" s="1" t="s">
        <v>18</v>
      </c>
      <c r="G40" s="1">
        <v>1981</v>
      </c>
      <c r="H40" s="1">
        <v>0</v>
      </c>
      <c r="I40" s="1">
        <v>2</v>
      </c>
      <c r="J40" s="1">
        <v>1</v>
      </c>
      <c r="K40" s="1">
        <v>4</v>
      </c>
      <c r="M40" s="1">
        <v>30127</v>
      </c>
      <c r="N40" s="3">
        <f t="shared" si="2"/>
        <v>55.156504132505724</v>
      </c>
      <c r="O40" s="2">
        <v>16617</v>
      </c>
      <c r="P40" s="1">
        <v>16696</v>
      </c>
      <c r="Q40" s="2">
        <v>867</v>
      </c>
      <c r="R40" s="1">
        <f t="shared" si="3"/>
        <v>5.217548293915869</v>
      </c>
    </row>
    <row r="41" spans="1:18" ht="12.75" customHeight="1">
      <c r="A41" s="1" t="s">
        <v>21</v>
      </c>
      <c r="B41" s="1" t="s">
        <v>22</v>
      </c>
      <c r="C41" s="1" t="s">
        <v>27</v>
      </c>
      <c r="D41" s="1" t="s">
        <v>28</v>
      </c>
      <c r="E41" s="1">
        <v>10</v>
      </c>
      <c r="F41" s="1" t="s">
        <v>26</v>
      </c>
      <c r="G41" s="1">
        <v>1984</v>
      </c>
      <c r="H41" s="1">
        <v>0</v>
      </c>
      <c r="I41" s="1">
        <v>2</v>
      </c>
      <c r="J41" s="1">
        <v>1</v>
      </c>
      <c r="K41" s="1">
        <v>4</v>
      </c>
      <c r="M41" s="1">
        <v>30207</v>
      </c>
      <c r="N41" s="3">
        <f t="shared" si="2"/>
        <v>60.730956400834245</v>
      </c>
      <c r="O41" s="2">
        <v>18345</v>
      </c>
      <c r="P41" s="1">
        <v>18418</v>
      </c>
      <c r="Q41" s="2">
        <v>1033</v>
      </c>
      <c r="R41" s="1">
        <f t="shared" si="3"/>
        <v>5.630962115017716</v>
      </c>
    </row>
    <row r="42" spans="1:18" ht="12.75" customHeight="1">
      <c r="A42" s="1" t="s">
        <v>21</v>
      </c>
      <c r="B42" s="1" t="s">
        <v>22</v>
      </c>
      <c r="C42" s="1" t="s">
        <v>27</v>
      </c>
      <c r="D42" s="1" t="s">
        <v>28</v>
      </c>
      <c r="E42" s="1">
        <v>8</v>
      </c>
      <c r="F42" s="1" t="s">
        <v>35</v>
      </c>
      <c r="G42" s="1">
        <v>1987</v>
      </c>
      <c r="H42" s="1">
        <v>0</v>
      </c>
      <c r="I42" s="1">
        <v>2</v>
      </c>
      <c r="J42" s="1">
        <v>1</v>
      </c>
      <c r="K42" s="1">
        <v>4</v>
      </c>
      <c r="M42" s="1">
        <v>32484</v>
      </c>
      <c r="N42" s="3">
        <f t="shared" si="2"/>
        <v>68.42753355498091</v>
      </c>
      <c r="O42" s="2">
        <v>22228</v>
      </c>
      <c r="P42" s="1">
        <v>22385</v>
      </c>
      <c r="Q42" s="2">
        <v>1070</v>
      </c>
      <c r="R42" s="1">
        <f t="shared" si="3"/>
        <v>4.813748425409393</v>
      </c>
    </row>
    <row r="43" spans="1:18" ht="12.75" customHeight="1">
      <c r="A43" s="1" t="s">
        <v>21</v>
      </c>
      <c r="B43" s="1" t="s">
        <v>22</v>
      </c>
      <c r="C43" s="1" t="s">
        <v>27</v>
      </c>
      <c r="D43" s="1" t="s">
        <v>28</v>
      </c>
      <c r="E43" s="1">
        <v>10</v>
      </c>
      <c r="F43" s="1" t="s">
        <v>15</v>
      </c>
      <c r="G43" s="1">
        <v>1988</v>
      </c>
      <c r="H43" s="1">
        <v>0</v>
      </c>
      <c r="I43" s="1">
        <v>2</v>
      </c>
      <c r="J43" s="1">
        <v>1</v>
      </c>
      <c r="K43" s="1">
        <v>4</v>
      </c>
      <c r="M43" s="1">
        <v>32715</v>
      </c>
      <c r="N43" s="3">
        <f t="shared" si="2"/>
        <v>70.03515207091549</v>
      </c>
      <c r="O43" s="2">
        <v>22912</v>
      </c>
      <c r="P43" s="1">
        <v>23012</v>
      </c>
      <c r="Q43" s="2">
        <v>897</v>
      </c>
      <c r="R43" s="1">
        <f t="shared" si="3"/>
        <v>3.91497905027933</v>
      </c>
    </row>
    <row r="44" spans="1:18" ht="12.75" customHeight="1">
      <c r="A44" s="1" t="s">
        <v>21</v>
      </c>
      <c r="B44" s="1" t="s">
        <v>22</v>
      </c>
      <c r="C44" s="1" t="s">
        <v>27</v>
      </c>
      <c r="D44" s="1" t="s">
        <v>28</v>
      </c>
      <c r="E44" s="1">
        <v>12</v>
      </c>
      <c r="F44" s="1" t="s">
        <v>18</v>
      </c>
      <c r="G44" s="1">
        <v>1990</v>
      </c>
      <c r="H44" s="1">
        <v>0</v>
      </c>
      <c r="I44" s="1">
        <v>2</v>
      </c>
      <c r="J44" s="1">
        <v>1</v>
      </c>
      <c r="K44" s="1">
        <v>4</v>
      </c>
      <c r="M44" s="1">
        <v>33016</v>
      </c>
      <c r="N44" s="3">
        <f t="shared" si="2"/>
        <v>54.14647443663678</v>
      </c>
      <c r="O44" s="2">
        <v>17877</v>
      </c>
      <c r="P44" s="1">
        <v>17956</v>
      </c>
      <c r="Q44" s="2">
        <v>1240</v>
      </c>
      <c r="R44" s="1">
        <f t="shared" si="3"/>
        <v>6.936286849023886</v>
      </c>
    </row>
    <row r="45" spans="1:18" ht="12.75" customHeight="1">
      <c r="A45" s="1" t="s">
        <v>21</v>
      </c>
      <c r="B45" s="1" t="s">
        <v>22</v>
      </c>
      <c r="C45" s="1" t="s">
        <v>27</v>
      </c>
      <c r="D45" s="1" t="s">
        <v>28</v>
      </c>
      <c r="E45" s="1">
        <v>21</v>
      </c>
      <c r="F45" s="4" t="s">
        <v>35</v>
      </c>
      <c r="G45" s="1">
        <v>1994</v>
      </c>
      <c r="H45" s="1">
        <v>0</v>
      </c>
      <c r="I45" s="1">
        <v>2</v>
      </c>
      <c r="J45" s="1">
        <v>1</v>
      </c>
      <c r="K45" s="1">
        <v>4</v>
      </c>
      <c r="M45" s="1">
        <v>30949</v>
      </c>
      <c r="N45" s="3">
        <f t="shared" si="2"/>
        <v>61.9567675853824</v>
      </c>
      <c r="O45" s="2">
        <v>19175</v>
      </c>
      <c r="P45" s="1">
        <v>19278</v>
      </c>
      <c r="Q45" s="2">
        <v>469</v>
      </c>
      <c r="R45" s="1">
        <f t="shared" si="3"/>
        <v>2.4458930899608866</v>
      </c>
    </row>
    <row r="46" spans="1:18" ht="12.75" customHeight="1">
      <c r="A46" s="1" t="s">
        <v>21</v>
      </c>
      <c r="B46" s="1" t="s">
        <v>22</v>
      </c>
      <c r="C46" s="1" t="s">
        <v>27</v>
      </c>
      <c r="D46" s="1" t="s">
        <v>28</v>
      </c>
      <c r="E46" s="1">
        <v>11</v>
      </c>
      <c r="F46" s="1" t="s">
        <v>16</v>
      </c>
      <c r="G46" s="1">
        <v>1998</v>
      </c>
      <c r="H46" s="1">
        <v>0</v>
      </c>
      <c r="I46" s="1">
        <v>2</v>
      </c>
      <c r="J46" s="1">
        <v>1</v>
      </c>
      <c r="K46" s="1">
        <v>4</v>
      </c>
      <c r="M46" s="1">
        <v>31509</v>
      </c>
      <c r="N46" s="3">
        <f t="shared" si="2"/>
        <v>65.68282078136406</v>
      </c>
      <c r="O46" s="2">
        <v>20696</v>
      </c>
      <c r="P46" s="1">
        <v>20842</v>
      </c>
      <c r="Q46" s="2">
        <v>1603</v>
      </c>
      <c r="R46" s="1">
        <f t="shared" si="3"/>
        <v>7.745458059528411</v>
      </c>
    </row>
    <row r="47" spans="1:18" ht="12.75" customHeight="1">
      <c r="A47" s="1" t="s">
        <v>21</v>
      </c>
      <c r="B47" s="1" t="s">
        <v>22</v>
      </c>
      <c r="C47" s="1" t="s">
        <v>27</v>
      </c>
      <c r="D47" s="1" t="s">
        <v>28</v>
      </c>
      <c r="E47" s="1">
        <v>20</v>
      </c>
      <c r="F47" s="1" t="s">
        <v>19</v>
      </c>
      <c r="G47" s="1">
        <v>2001</v>
      </c>
      <c r="H47" s="1">
        <v>1</v>
      </c>
      <c r="I47" s="1">
        <v>4</v>
      </c>
      <c r="J47" s="1">
        <v>1</v>
      </c>
      <c r="K47" s="1">
        <v>4</v>
      </c>
      <c r="M47" s="1">
        <v>33106</v>
      </c>
      <c r="N47" s="3">
        <f t="shared" si="2"/>
        <v>79.72270887452424</v>
      </c>
      <c r="O47" s="2">
        <v>26393</v>
      </c>
      <c r="P47" s="1">
        <v>26498</v>
      </c>
      <c r="Q47" s="2">
        <v>434</v>
      </c>
      <c r="R47" s="1">
        <f t="shared" si="3"/>
        <v>1.644375402568863</v>
      </c>
    </row>
    <row r="48" spans="1:18" ht="12.75" customHeight="1">
      <c r="A48" s="1" t="s">
        <v>21</v>
      </c>
      <c r="B48" s="1" t="s">
        <v>22</v>
      </c>
      <c r="C48" s="1" t="s">
        <v>27</v>
      </c>
      <c r="D48" s="1" t="s">
        <v>28</v>
      </c>
      <c r="E48" s="1">
        <v>8</v>
      </c>
      <c r="F48" s="1" t="s">
        <v>34</v>
      </c>
      <c r="G48" s="1">
        <v>2005</v>
      </c>
      <c r="H48" s="1">
        <v>1</v>
      </c>
      <c r="I48" s="1">
        <v>4</v>
      </c>
      <c r="J48" s="1">
        <v>1</v>
      </c>
      <c r="K48" s="1">
        <v>4</v>
      </c>
      <c r="M48" s="1">
        <v>34166</v>
      </c>
      <c r="N48" s="3">
        <f t="shared" si="2"/>
        <v>72.70971140900309</v>
      </c>
      <c r="O48" s="2">
        <v>24842</v>
      </c>
      <c r="P48" s="1">
        <v>24966</v>
      </c>
      <c r="Q48" s="2">
        <v>585</v>
      </c>
      <c r="R48" s="1">
        <f t="shared" si="3"/>
        <v>2.3548828596731344</v>
      </c>
    </row>
    <row r="49" spans="1:18" ht="12.75" customHeight="1">
      <c r="A49" s="1" t="s">
        <v>21</v>
      </c>
      <c r="B49" s="1" t="s">
        <v>22</v>
      </c>
      <c r="C49" s="1" t="s">
        <v>27</v>
      </c>
      <c r="D49" s="1" t="s">
        <v>28</v>
      </c>
      <c r="E49" s="1">
        <v>13</v>
      </c>
      <c r="F49" s="1" t="s">
        <v>19</v>
      </c>
      <c r="G49" s="1">
        <v>2007</v>
      </c>
      <c r="H49" s="1">
        <v>1</v>
      </c>
      <c r="I49" s="1">
        <v>4</v>
      </c>
      <c r="J49" s="1">
        <v>1</v>
      </c>
      <c r="K49" s="1">
        <v>4</v>
      </c>
      <c r="M49" s="1">
        <v>34529</v>
      </c>
      <c r="N49" s="3">
        <f t="shared" si="2"/>
        <v>66.79892264473341</v>
      </c>
      <c r="O49" s="2">
        <v>23065</v>
      </c>
      <c r="P49" s="1">
        <v>23214</v>
      </c>
      <c r="Q49" s="2">
        <v>799</v>
      </c>
      <c r="R49" s="1">
        <f t="shared" si="3"/>
        <v>3.4641231302839803</v>
      </c>
    </row>
    <row r="50" spans="1:18" ht="12.75" customHeight="1">
      <c r="A50" s="1" t="s">
        <v>21</v>
      </c>
      <c r="B50" s="1" t="s">
        <v>22</v>
      </c>
      <c r="C50" s="1" t="s">
        <v>29</v>
      </c>
      <c r="D50" s="1" t="s">
        <v>30</v>
      </c>
      <c r="E50" s="1">
        <v>14</v>
      </c>
      <c r="F50" s="1" t="s">
        <v>15</v>
      </c>
      <c r="G50" s="1">
        <v>1957</v>
      </c>
      <c r="H50" s="1">
        <v>1</v>
      </c>
      <c r="I50" s="1">
        <v>4</v>
      </c>
      <c r="N50" s="3"/>
      <c r="O50" s="2"/>
      <c r="Q50" s="2">
        <v>0</v>
      </c>
      <c r="R50" s="1">
        <v>0</v>
      </c>
    </row>
    <row r="51" spans="1:18" ht="12.75" customHeight="1">
      <c r="A51" s="1" t="s">
        <v>21</v>
      </c>
      <c r="B51" s="1" t="s">
        <v>22</v>
      </c>
      <c r="C51" s="1" t="s">
        <v>29</v>
      </c>
      <c r="D51" s="1" t="s">
        <v>30</v>
      </c>
      <c r="E51" s="1">
        <v>15</v>
      </c>
      <c r="F51" s="1" t="s">
        <v>19</v>
      </c>
      <c r="G51" s="1">
        <v>1960</v>
      </c>
      <c r="H51" s="1">
        <v>1</v>
      </c>
      <c r="I51" s="1">
        <v>4</v>
      </c>
      <c r="M51" s="1">
        <v>19089</v>
      </c>
      <c r="N51" s="3">
        <f aca="true" t="shared" si="4" ref="N51:N69">O51/M51*100</f>
        <v>56.692335900256694</v>
      </c>
      <c r="O51" s="2">
        <v>10822</v>
      </c>
      <c r="P51" s="1">
        <v>10899</v>
      </c>
      <c r="Q51" s="2">
        <v>2033</v>
      </c>
      <c r="R51" s="1">
        <f aca="true" t="shared" si="5" ref="R51:R79">Q51/O51*100</f>
        <v>18.78580669007577</v>
      </c>
    </row>
    <row r="52" spans="1:18" ht="12.75" customHeight="1">
      <c r="A52" s="1" t="s">
        <v>21</v>
      </c>
      <c r="B52" s="1" t="s">
        <v>22</v>
      </c>
      <c r="C52" s="1" t="s">
        <v>29</v>
      </c>
      <c r="D52" s="1" t="s">
        <v>30</v>
      </c>
      <c r="E52" s="1">
        <v>22</v>
      </c>
      <c r="F52" s="1" t="s">
        <v>35</v>
      </c>
      <c r="G52" s="1">
        <v>1964</v>
      </c>
      <c r="H52" s="1">
        <v>1</v>
      </c>
      <c r="I52" s="1">
        <v>4</v>
      </c>
      <c r="M52" s="1">
        <v>21040</v>
      </c>
      <c r="N52" s="3">
        <f t="shared" si="4"/>
        <v>50.099809885931556</v>
      </c>
      <c r="O52" s="2">
        <v>10541</v>
      </c>
      <c r="P52" s="1">
        <v>10563</v>
      </c>
      <c r="Q52" s="5">
        <v>0</v>
      </c>
      <c r="R52" s="1">
        <f t="shared" si="5"/>
        <v>0</v>
      </c>
    </row>
    <row r="53" spans="1:18" ht="12.75" customHeight="1">
      <c r="A53" s="1" t="s">
        <v>21</v>
      </c>
      <c r="B53" s="1" t="s">
        <v>22</v>
      </c>
      <c r="C53" s="1" t="s">
        <v>29</v>
      </c>
      <c r="D53" s="1" t="s">
        <v>30</v>
      </c>
      <c r="E53" s="1">
        <v>22</v>
      </c>
      <c r="F53" s="1" t="s">
        <v>19</v>
      </c>
      <c r="G53" s="1">
        <v>1966</v>
      </c>
      <c r="H53" s="1">
        <v>1</v>
      </c>
      <c r="I53" s="1">
        <v>4</v>
      </c>
      <c r="M53" s="1">
        <v>21754</v>
      </c>
      <c r="N53" s="3">
        <f t="shared" si="4"/>
        <v>48.584168428794705</v>
      </c>
      <c r="O53" s="2">
        <v>10569</v>
      </c>
      <c r="P53" s="1">
        <v>10621</v>
      </c>
      <c r="Q53" s="5">
        <v>0</v>
      </c>
      <c r="R53" s="1">
        <f t="shared" si="5"/>
        <v>0</v>
      </c>
    </row>
    <row r="54" spans="1:18" ht="12.75" customHeight="1">
      <c r="A54" s="1" t="s">
        <v>21</v>
      </c>
      <c r="B54" s="1" t="s">
        <v>22</v>
      </c>
      <c r="C54" s="1" t="s">
        <v>29</v>
      </c>
      <c r="D54" s="1" t="s">
        <v>30</v>
      </c>
      <c r="E54" s="1">
        <v>23</v>
      </c>
      <c r="F54" s="1" t="s">
        <v>26</v>
      </c>
      <c r="G54" s="1">
        <v>1968</v>
      </c>
      <c r="H54" s="1">
        <v>1</v>
      </c>
      <c r="I54" s="1">
        <v>4</v>
      </c>
      <c r="M54" s="1">
        <v>22122</v>
      </c>
      <c r="N54" s="3">
        <f t="shared" si="4"/>
        <v>56.39634752734835</v>
      </c>
      <c r="O54" s="2">
        <v>12476</v>
      </c>
      <c r="P54" s="1">
        <v>12516</v>
      </c>
      <c r="Q54" s="5">
        <v>0</v>
      </c>
      <c r="R54" s="1">
        <f t="shared" si="5"/>
        <v>0</v>
      </c>
    </row>
    <row r="55" spans="1:18" ht="12.75" customHeight="1">
      <c r="A55" s="1" t="s">
        <v>21</v>
      </c>
      <c r="B55" s="1" t="s">
        <v>22</v>
      </c>
      <c r="C55" s="1" t="s">
        <v>29</v>
      </c>
      <c r="D55" s="1" t="s">
        <v>30</v>
      </c>
      <c r="E55" s="1">
        <v>21</v>
      </c>
      <c r="F55" s="1" t="s">
        <v>35</v>
      </c>
      <c r="G55" s="1">
        <v>1971</v>
      </c>
      <c r="H55" s="1">
        <v>1</v>
      </c>
      <c r="I55" s="1">
        <v>4</v>
      </c>
      <c r="J55" s="1">
        <v>0</v>
      </c>
      <c r="K55" s="1">
        <v>2</v>
      </c>
      <c r="M55" s="1">
        <v>23260</v>
      </c>
      <c r="N55" s="3">
        <f t="shared" si="4"/>
        <v>56.42734307824592</v>
      </c>
      <c r="O55" s="2">
        <v>13125</v>
      </c>
      <c r="P55" s="1">
        <v>13202</v>
      </c>
      <c r="Q55" s="5">
        <v>0</v>
      </c>
      <c r="R55" s="1">
        <f t="shared" si="5"/>
        <v>0</v>
      </c>
    </row>
    <row r="56" spans="1:18" ht="12.75" customHeight="1">
      <c r="A56" s="1" t="s">
        <v>21</v>
      </c>
      <c r="B56" s="1" t="s">
        <v>22</v>
      </c>
      <c r="C56" s="1" t="s">
        <v>29</v>
      </c>
      <c r="D56" s="1" t="s">
        <v>30</v>
      </c>
      <c r="E56" s="1">
        <v>4</v>
      </c>
      <c r="F56" s="1" t="s">
        <v>18</v>
      </c>
      <c r="G56" s="1">
        <v>1973</v>
      </c>
      <c r="H56" s="1">
        <v>1</v>
      </c>
      <c r="I56" s="1">
        <v>4</v>
      </c>
      <c r="J56" s="1">
        <v>0</v>
      </c>
      <c r="K56" s="1">
        <v>2</v>
      </c>
      <c r="M56" s="1">
        <v>24259</v>
      </c>
      <c r="N56" s="3">
        <f t="shared" si="4"/>
        <v>54.37157343666268</v>
      </c>
      <c r="O56" s="2">
        <v>13190</v>
      </c>
      <c r="P56" s="1">
        <v>13237</v>
      </c>
      <c r="Q56" s="2">
        <v>3312</v>
      </c>
      <c r="R56" s="1">
        <f t="shared" si="5"/>
        <v>25.109931766489762</v>
      </c>
    </row>
    <row r="57" spans="1:18" ht="12.75" customHeight="1">
      <c r="A57" s="1" t="s">
        <v>21</v>
      </c>
      <c r="B57" s="1" t="s">
        <v>22</v>
      </c>
      <c r="C57" s="1" t="s">
        <v>29</v>
      </c>
      <c r="D57" s="1" t="s">
        <v>30</v>
      </c>
      <c r="E57" s="1">
        <v>9</v>
      </c>
      <c r="F57" s="1" t="s">
        <v>26</v>
      </c>
      <c r="G57" s="1">
        <v>1975</v>
      </c>
      <c r="H57" s="1">
        <v>1</v>
      </c>
      <c r="I57" s="1">
        <v>4</v>
      </c>
      <c r="J57" s="1">
        <v>0</v>
      </c>
      <c r="K57" s="1">
        <v>2</v>
      </c>
      <c r="M57" s="1">
        <v>24630</v>
      </c>
      <c r="N57" s="3">
        <f t="shared" si="4"/>
        <v>56.23629719853837</v>
      </c>
      <c r="O57" s="2">
        <v>13851</v>
      </c>
      <c r="P57" s="1">
        <v>13880</v>
      </c>
      <c r="Q57" s="2">
        <v>3563</v>
      </c>
      <c r="R57" s="1">
        <f t="shared" si="5"/>
        <v>25.723774456717923</v>
      </c>
    </row>
    <row r="58" spans="1:18" ht="12.75" customHeight="1">
      <c r="A58" s="1" t="s">
        <v>21</v>
      </c>
      <c r="B58" s="1" t="s">
        <v>22</v>
      </c>
      <c r="C58" s="1" t="s">
        <v>29</v>
      </c>
      <c r="D58" s="1" t="s">
        <v>30</v>
      </c>
      <c r="E58" s="1">
        <v>15</v>
      </c>
      <c r="F58" s="1" t="s">
        <v>34</v>
      </c>
      <c r="G58" s="1">
        <v>1977</v>
      </c>
      <c r="H58" s="1">
        <v>1</v>
      </c>
      <c r="I58" s="1">
        <v>4</v>
      </c>
      <c r="J58" s="1">
        <v>0</v>
      </c>
      <c r="K58" s="1">
        <v>2</v>
      </c>
      <c r="M58" s="1">
        <v>26040</v>
      </c>
      <c r="N58" s="3">
        <f t="shared" si="4"/>
        <v>62.76113671274962</v>
      </c>
      <c r="O58" s="2">
        <v>16343</v>
      </c>
      <c r="P58" s="1">
        <v>13686</v>
      </c>
      <c r="Q58" s="2">
        <v>3057</v>
      </c>
      <c r="R58" s="1">
        <f t="shared" si="5"/>
        <v>18.705256072936425</v>
      </c>
    </row>
    <row r="59" spans="1:18" ht="12.75" customHeight="1">
      <c r="A59" s="1" t="s">
        <v>21</v>
      </c>
      <c r="B59" s="1" t="s">
        <v>22</v>
      </c>
      <c r="C59" s="1" t="s">
        <v>29</v>
      </c>
      <c r="D59" s="1" t="s">
        <v>30</v>
      </c>
      <c r="E59" s="1">
        <v>23</v>
      </c>
      <c r="F59" s="1" t="s">
        <v>20</v>
      </c>
      <c r="G59" s="1">
        <v>1979</v>
      </c>
      <c r="H59" s="1">
        <v>1</v>
      </c>
      <c r="I59" s="1">
        <v>4</v>
      </c>
      <c r="J59" s="1">
        <v>0</v>
      </c>
      <c r="K59" s="1">
        <v>2</v>
      </c>
      <c r="M59" s="1">
        <v>28702</v>
      </c>
      <c r="N59" s="3">
        <f t="shared" si="4"/>
        <v>65.15573827607832</v>
      </c>
      <c r="O59" s="2">
        <v>18701</v>
      </c>
      <c r="P59" s="1">
        <v>18781</v>
      </c>
      <c r="Q59" s="2">
        <v>3886</v>
      </c>
      <c r="R59" s="1">
        <f t="shared" si="5"/>
        <v>20.779637452542644</v>
      </c>
    </row>
    <row r="60" spans="1:18" ht="12.75" customHeight="1">
      <c r="A60" s="1" t="s">
        <v>21</v>
      </c>
      <c r="B60" s="1" t="s">
        <v>22</v>
      </c>
      <c r="C60" s="1" t="s">
        <v>29</v>
      </c>
      <c r="D60" s="1" t="s">
        <v>30</v>
      </c>
      <c r="E60" s="1">
        <v>8</v>
      </c>
      <c r="F60" s="1" t="s">
        <v>18</v>
      </c>
      <c r="G60" s="1">
        <v>1981</v>
      </c>
      <c r="H60" s="1">
        <v>1</v>
      </c>
      <c r="I60" s="1">
        <v>4</v>
      </c>
      <c r="J60" s="1">
        <v>0</v>
      </c>
      <c r="K60" s="1">
        <v>2</v>
      </c>
      <c r="M60" s="1">
        <v>30127</v>
      </c>
      <c r="N60" s="3">
        <f t="shared" si="4"/>
        <v>55.156504132505724</v>
      </c>
      <c r="O60" s="2">
        <v>16617</v>
      </c>
      <c r="P60" s="1">
        <v>16696</v>
      </c>
      <c r="Q60" s="2">
        <v>3441</v>
      </c>
      <c r="R60" s="1">
        <f t="shared" si="5"/>
        <v>20.70770897273876</v>
      </c>
    </row>
    <row r="61" spans="1:18" ht="12.75" customHeight="1">
      <c r="A61" s="1" t="s">
        <v>21</v>
      </c>
      <c r="B61" s="1" t="s">
        <v>22</v>
      </c>
      <c r="C61" s="1" t="s">
        <v>29</v>
      </c>
      <c r="D61" s="1" t="s">
        <v>30</v>
      </c>
      <c r="E61" s="1">
        <v>10</v>
      </c>
      <c r="F61" s="1" t="s">
        <v>26</v>
      </c>
      <c r="G61" s="1">
        <v>1984</v>
      </c>
      <c r="H61" s="1">
        <v>1</v>
      </c>
      <c r="I61" s="1">
        <v>4</v>
      </c>
      <c r="J61" s="1">
        <v>0</v>
      </c>
      <c r="K61" s="1">
        <v>2</v>
      </c>
      <c r="M61" s="1">
        <v>30207</v>
      </c>
      <c r="N61" s="3">
        <f t="shared" si="4"/>
        <v>60.730956400834245</v>
      </c>
      <c r="O61" s="2">
        <v>18345</v>
      </c>
      <c r="P61" s="1">
        <v>18418</v>
      </c>
      <c r="Q61" s="2">
        <v>3646</v>
      </c>
      <c r="R61" s="1">
        <f t="shared" si="5"/>
        <v>19.8746252384846</v>
      </c>
    </row>
    <row r="62" spans="1:18" ht="12.75" customHeight="1">
      <c r="A62" s="1" t="s">
        <v>21</v>
      </c>
      <c r="B62" s="1" t="s">
        <v>22</v>
      </c>
      <c r="C62" s="1" t="s">
        <v>29</v>
      </c>
      <c r="D62" s="1" t="s">
        <v>30</v>
      </c>
      <c r="E62" s="1">
        <v>8</v>
      </c>
      <c r="F62" s="1" t="s">
        <v>35</v>
      </c>
      <c r="G62" s="1">
        <v>1987</v>
      </c>
      <c r="H62" s="1">
        <v>1</v>
      </c>
      <c r="I62" s="1">
        <v>4</v>
      </c>
      <c r="J62" s="1">
        <v>0</v>
      </c>
      <c r="K62" s="1">
        <v>2</v>
      </c>
      <c r="M62" s="1">
        <v>32484</v>
      </c>
      <c r="N62" s="3">
        <f t="shared" si="4"/>
        <v>68.42753355498091</v>
      </c>
      <c r="O62" s="2">
        <v>22228</v>
      </c>
      <c r="P62" s="1">
        <v>22385</v>
      </c>
      <c r="Q62" s="2">
        <v>3478</v>
      </c>
      <c r="R62" s="1">
        <f t="shared" si="5"/>
        <v>15.646931797732588</v>
      </c>
    </row>
    <row r="63" spans="1:18" ht="12.75" customHeight="1">
      <c r="A63" s="1" t="s">
        <v>21</v>
      </c>
      <c r="B63" s="1" t="s">
        <v>22</v>
      </c>
      <c r="C63" s="1" t="s">
        <v>29</v>
      </c>
      <c r="D63" s="1" t="s">
        <v>30</v>
      </c>
      <c r="E63" s="1">
        <v>10</v>
      </c>
      <c r="F63" s="1" t="s">
        <v>15</v>
      </c>
      <c r="G63" s="1">
        <v>1988</v>
      </c>
      <c r="H63" s="1">
        <v>1</v>
      </c>
      <c r="I63" s="1">
        <v>4</v>
      </c>
      <c r="J63" s="1">
        <v>0</v>
      </c>
      <c r="K63" s="1">
        <v>2</v>
      </c>
      <c r="M63" s="1">
        <v>32715</v>
      </c>
      <c r="N63" s="3">
        <f t="shared" si="4"/>
        <v>70.03515207091549</v>
      </c>
      <c r="O63" s="2">
        <v>22912</v>
      </c>
      <c r="P63" s="1">
        <v>23012</v>
      </c>
      <c r="Q63" s="2">
        <v>4690</v>
      </c>
      <c r="R63" s="1">
        <f t="shared" si="5"/>
        <v>20.469622905027933</v>
      </c>
    </row>
    <row r="64" spans="1:18" ht="12.75" customHeight="1">
      <c r="A64" s="1" t="s">
        <v>21</v>
      </c>
      <c r="B64" s="1" t="s">
        <v>22</v>
      </c>
      <c r="C64" s="1" t="s">
        <v>29</v>
      </c>
      <c r="D64" s="1" t="s">
        <v>30</v>
      </c>
      <c r="E64" s="1">
        <v>12</v>
      </c>
      <c r="F64" s="1" t="s">
        <v>18</v>
      </c>
      <c r="G64" s="1">
        <v>1990</v>
      </c>
      <c r="H64" s="1">
        <v>1</v>
      </c>
      <c r="I64" s="1">
        <v>4</v>
      </c>
      <c r="J64" s="1">
        <v>0</v>
      </c>
      <c r="K64" s="1">
        <v>2</v>
      </c>
      <c r="M64" s="1">
        <v>33016</v>
      </c>
      <c r="N64" s="3">
        <f t="shared" si="4"/>
        <v>54.14647443663678</v>
      </c>
      <c r="O64" s="2">
        <v>17877</v>
      </c>
      <c r="P64" s="1">
        <v>17956</v>
      </c>
      <c r="Q64" s="2">
        <v>2377</v>
      </c>
      <c r="R64" s="1">
        <f t="shared" si="5"/>
        <v>13.296414387201432</v>
      </c>
    </row>
    <row r="65" spans="1:18" ht="12.75" customHeight="1">
      <c r="A65" s="1" t="s">
        <v>21</v>
      </c>
      <c r="B65" s="1" t="s">
        <v>22</v>
      </c>
      <c r="C65" s="1" t="s">
        <v>29</v>
      </c>
      <c r="D65" s="1" t="s">
        <v>30</v>
      </c>
      <c r="E65" s="1">
        <v>21</v>
      </c>
      <c r="F65" s="4" t="s">
        <v>35</v>
      </c>
      <c r="G65" s="1">
        <v>1994</v>
      </c>
      <c r="H65" s="1">
        <v>1</v>
      </c>
      <c r="I65" s="1">
        <v>4</v>
      </c>
      <c r="J65" s="1">
        <v>0</v>
      </c>
      <c r="K65" s="1">
        <v>2</v>
      </c>
      <c r="M65" s="1">
        <v>30949</v>
      </c>
      <c r="N65" s="3">
        <f t="shared" si="4"/>
        <v>61.9567675853824</v>
      </c>
      <c r="O65" s="2">
        <v>19175</v>
      </c>
      <c r="P65" s="1">
        <v>19278</v>
      </c>
      <c r="Q65" s="2">
        <v>1798</v>
      </c>
      <c r="R65" s="1">
        <f t="shared" si="5"/>
        <v>9.376792698826597</v>
      </c>
    </row>
    <row r="66" spans="1:18" ht="12.75" customHeight="1">
      <c r="A66" s="1" t="s">
        <v>21</v>
      </c>
      <c r="B66" s="1" t="s">
        <v>22</v>
      </c>
      <c r="C66" s="1" t="s">
        <v>29</v>
      </c>
      <c r="D66" s="1" t="s">
        <v>30</v>
      </c>
      <c r="E66" s="1">
        <v>11</v>
      </c>
      <c r="F66" s="1" t="s">
        <v>16</v>
      </c>
      <c r="G66" s="1">
        <v>1998</v>
      </c>
      <c r="H66" s="1">
        <v>1</v>
      </c>
      <c r="I66" s="1">
        <v>4</v>
      </c>
      <c r="J66" s="1">
        <v>0</v>
      </c>
      <c r="K66" s="1">
        <v>2</v>
      </c>
      <c r="M66" s="1">
        <v>31509</v>
      </c>
      <c r="N66" s="3">
        <f t="shared" si="4"/>
        <v>65.68282078136406</v>
      </c>
      <c r="O66" s="2">
        <v>20696</v>
      </c>
      <c r="P66" s="1">
        <v>20842</v>
      </c>
      <c r="Q66" s="2">
        <v>4325</v>
      </c>
      <c r="R66" s="1">
        <f t="shared" si="5"/>
        <v>20.8977580208736</v>
      </c>
    </row>
    <row r="67" spans="1:18" ht="12.75" customHeight="1">
      <c r="A67" s="1" t="s">
        <v>21</v>
      </c>
      <c r="B67" s="1" t="s">
        <v>22</v>
      </c>
      <c r="C67" s="1" t="s">
        <v>29</v>
      </c>
      <c r="D67" s="1" t="s">
        <v>30</v>
      </c>
      <c r="E67" s="1">
        <v>20</v>
      </c>
      <c r="F67" s="1" t="s">
        <v>19</v>
      </c>
      <c r="G67" s="1">
        <v>2001</v>
      </c>
      <c r="H67" s="1">
        <v>1</v>
      </c>
      <c r="I67" s="1">
        <v>4</v>
      </c>
      <c r="J67" s="1">
        <v>0</v>
      </c>
      <c r="K67" s="1">
        <v>2</v>
      </c>
      <c r="M67" s="1">
        <v>33106</v>
      </c>
      <c r="N67" s="3">
        <f t="shared" si="4"/>
        <v>79.72270887452424</v>
      </c>
      <c r="O67" s="2">
        <v>26393</v>
      </c>
      <c r="P67" s="1">
        <v>26498</v>
      </c>
      <c r="Q67" s="2">
        <v>6578</v>
      </c>
      <c r="R67" s="1">
        <f t="shared" si="5"/>
        <v>24.923275110824843</v>
      </c>
    </row>
    <row r="68" spans="1:18" ht="12.75" customHeight="1">
      <c r="A68" s="1" t="s">
        <v>21</v>
      </c>
      <c r="B68" s="1" t="s">
        <v>22</v>
      </c>
      <c r="C68" s="1" t="s">
        <v>29</v>
      </c>
      <c r="D68" s="1" t="s">
        <v>30</v>
      </c>
      <c r="E68" s="1">
        <v>8</v>
      </c>
      <c r="F68" s="1" t="s">
        <v>34</v>
      </c>
      <c r="G68" s="1">
        <v>2005</v>
      </c>
      <c r="H68" s="1">
        <v>1</v>
      </c>
      <c r="I68" s="1">
        <v>4</v>
      </c>
      <c r="J68" s="1">
        <v>0</v>
      </c>
      <c r="K68" s="1">
        <v>2</v>
      </c>
      <c r="M68" s="1">
        <v>34166</v>
      </c>
      <c r="N68" s="3">
        <f t="shared" si="4"/>
        <v>72.70971140900309</v>
      </c>
      <c r="O68" s="2">
        <v>24842</v>
      </c>
      <c r="P68" s="1">
        <v>24966</v>
      </c>
      <c r="Q68" s="2">
        <v>6301</v>
      </c>
      <c r="R68" s="1">
        <f t="shared" si="5"/>
        <v>25.364302391111828</v>
      </c>
    </row>
    <row r="69" spans="1:18" ht="12.75" customHeight="1">
      <c r="A69" s="1" t="s">
        <v>21</v>
      </c>
      <c r="B69" s="1" t="s">
        <v>22</v>
      </c>
      <c r="C69" s="1" t="s">
        <v>29</v>
      </c>
      <c r="D69" s="1" t="s">
        <v>30</v>
      </c>
      <c r="E69" s="1">
        <v>13</v>
      </c>
      <c r="F69" s="1" t="s">
        <v>19</v>
      </c>
      <c r="G69" s="1">
        <v>2007</v>
      </c>
      <c r="H69" s="1">
        <v>1</v>
      </c>
      <c r="I69" s="1">
        <v>4</v>
      </c>
      <c r="J69" s="1">
        <v>0</v>
      </c>
      <c r="K69" s="1">
        <v>2</v>
      </c>
      <c r="M69" s="1">
        <v>34529</v>
      </c>
      <c r="N69" s="3">
        <f t="shared" si="4"/>
        <v>66.79892264473341</v>
      </c>
      <c r="O69" s="2">
        <v>23065</v>
      </c>
      <c r="P69" s="1">
        <v>23214</v>
      </c>
      <c r="Q69" s="2">
        <v>5849</v>
      </c>
      <c r="R69" s="1">
        <f t="shared" si="5"/>
        <v>25.3587686971602</v>
      </c>
    </row>
    <row r="70" spans="1:18" ht="12.75" customHeight="1">
      <c r="A70" s="1" t="s">
        <v>21</v>
      </c>
      <c r="B70" s="1" t="s">
        <v>31</v>
      </c>
      <c r="C70" s="1" t="s">
        <v>32</v>
      </c>
      <c r="D70" s="1" t="s">
        <v>33</v>
      </c>
      <c r="E70" s="1">
        <v>8</v>
      </c>
      <c r="F70" s="1" t="s">
        <v>18</v>
      </c>
      <c r="G70" s="1">
        <v>1981</v>
      </c>
      <c r="H70" s="1">
        <v>1</v>
      </c>
      <c r="I70" s="1">
        <v>4</v>
      </c>
      <c r="J70" s="1">
        <v>0</v>
      </c>
      <c r="K70" s="1">
        <v>2</v>
      </c>
      <c r="M70" s="1">
        <v>32466</v>
      </c>
      <c r="N70" s="3">
        <v>61</v>
      </c>
      <c r="O70" s="1">
        <v>19803</v>
      </c>
      <c r="P70" s="1">
        <v>18878</v>
      </c>
      <c r="Q70" s="2">
        <v>0</v>
      </c>
      <c r="R70" s="1">
        <f t="shared" si="5"/>
        <v>0</v>
      </c>
    </row>
    <row r="71" spans="1:18" ht="12.75" customHeight="1">
      <c r="A71" s="1" t="s">
        <v>21</v>
      </c>
      <c r="B71" s="1" t="s">
        <v>31</v>
      </c>
      <c r="C71" s="1" t="s">
        <v>32</v>
      </c>
      <c r="D71" s="1" t="s">
        <v>33</v>
      </c>
      <c r="E71" s="1">
        <v>10</v>
      </c>
      <c r="F71" s="1" t="s">
        <v>26</v>
      </c>
      <c r="G71" s="1">
        <v>1984</v>
      </c>
      <c r="H71" s="1">
        <v>1</v>
      </c>
      <c r="I71" s="1">
        <v>4</v>
      </c>
      <c r="J71" s="1">
        <v>0</v>
      </c>
      <c r="K71" s="1">
        <v>2</v>
      </c>
      <c r="M71" s="1">
        <v>34448</v>
      </c>
      <c r="N71" s="3">
        <v>63.9</v>
      </c>
      <c r="O71" s="1">
        <v>22028</v>
      </c>
      <c r="P71" s="1">
        <v>21395</v>
      </c>
      <c r="Q71" s="1">
        <v>2939</v>
      </c>
      <c r="R71" s="1">
        <f t="shared" si="5"/>
        <v>13.342110041765027</v>
      </c>
    </row>
    <row r="72" spans="1:18" ht="12.75" customHeight="1">
      <c r="A72" s="1" t="s">
        <v>21</v>
      </c>
      <c r="B72" s="1" t="s">
        <v>31</v>
      </c>
      <c r="C72" s="1" t="s">
        <v>32</v>
      </c>
      <c r="D72" s="1" t="s">
        <v>33</v>
      </c>
      <c r="E72" s="1">
        <v>8</v>
      </c>
      <c r="F72" s="1" t="s">
        <v>35</v>
      </c>
      <c r="G72" s="1">
        <v>1987</v>
      </c>
      <c r="H72" s="1">
        <v>1</v>
      </c>
      <c r="I72" s="1">
        <v>4</v>
      </c>
      <c r="J72" s="1">
        <v>0</v>
      </c>
      <c r="K72" s="1">
        <v>2</v>
      </c>
      <c r="M72" s="1">
        <v>37800</v>
      </c>
      <c r="N72" s="3">
        <v>44.9</v>
      </c>
      <c r="O72" s="1">
        <v>16980</v>
      </c>
      <c r="P72" s="1">
        <v>16046</v>
      </c>
      <c r="Q72" s="1">
        <v>2001</v>
      </c>
      <c r="R72" s="1">
        <f t="shared" si="5"/>
        <v>11.784452296819788</v>
      </c>
    </row>
    <row r="73" spans="1:18" ht="12.75" customHeight="1">
      <c r="A73" s="1" t="s">
        <v>21</v>
      </c>
      <c r="B73" s="1" t="s">
        <v>31</v>
      </c>
      <c r="C73" s="1" t="s">
        <v>32</v>
      </c>
      <c r="D73" s="1" t="s">
        <v>33</v>
      </c>
      <c r="E73" s="1">
        <v>10</v>
      </c>
      <c r="F73" s="1" t="s">
        <v>15</v>
      </c>
      <c r="G73" s="1">
        <v>1988</v>
      </c>
      <c r="H73" s="1">
        <v>1</v>
      </c>
      <c r="I73" s="1">
        <v>4</v>
      </c>
      <c r="J73" s="1">
        <v>0</v>
      </c>
      <c r="K73" s="1">
        <v>2</v>
      </c>
      <c r="M73" s="1">
        <v>38301</v>
      </c>
      <c r="N73" s="3">
        <v>57.9</v>
      </c>
      <c r="O73" s="1">
        <v>22168</v>
      </c>
      <c r="P73" s="1">
        <v>20999</v>
      </c>
      <c r="Q73" s="1">
        <v>3628</v>
      </c>
      <c r="R73" s="1">
        <f t="shared" si="5"/>
        <v>16.365932876217972</v>
      </c>
    </row>
    <row r="74" spans="1:18" ht="12.75" customHeight="1">
      <c r="A74" s="1" t="s">
        <v>21</v>
      </c>
      <c r="B74" s="1" t="s">
        <v>31</v>
      </c>
      <c r="C74" s="1" t="s">
        <v>32</v>
      </c>
      <c r="D74" s="1" t="s">
        <v>33</v>
      </c>
      <c r="E74" s="1">
        <v>12</v>
      </c>
      <c r="F74" s="1" t="s">
        <v>18</v>
      </c>
      <c r="G74" s="1">
        <v>1990</v>
      </c>
      <c r="H74" s="1">
        <v>1</v>
      </c>
      <c r="I74" s="1">
        <v>4</v>
      </c>
      <c r="J74" s="1">
        <v>0</v>
      </c>
      <c r="K74" s="1">
        <v>2</v>
      </c>
      <c r="M74" s="1">
        <v>39511</v>
      </c>
      <c r="N74" s="3">
        <f aca="true" t="shared" si="6" ref="N74:N79">O74/M74*100</f>
        <v>50.8212902735947</v>
      </c>
      <c r="O74" s="1">
        <v>20080</v>
      </c>
      <c r="P74" s="1">
        <v>19339</v>
      </c>
      <c r="Q74" s="1">
        <v>3281</v>
      </c>
      <c r="R74" s="1">
        <f t="shared" si="5"/>
        <v>16.339641434262948</v>
      </c>
    </row>
    <row r="75" spans="1:18" ht="12.75" customHeight="1">
      <c r="A75" s="1" t="s">
        <v>21</v>
      </c>
      <c r="B75" s="1" t="s">
        <v>31</v>
      </c>
      <c r="C75" s="1" t="s">
        <v>32</v>
      </c>
      <c r="D75" s="1" t="s">
        <v>33</v>
      </c>
      <c r="E75" s="1">
        <v>21</v>
      </c>
      <c r="F75" s="4" t="s">
        <v>35</v>
      </c>
      <c r="G75" s="1">
        <v>1994</v>
      </c>
      <c r="H75" s="1">
        <v>1</v>
      </c>
      <c r="I75" s="1">
        <v>4</v>
      </c>
      <c r="J75" s="1">
        <v>0</v>
      </c>
      <c r="K75" s="1">
        <v>2</v>
      </c>
      <c r="M75" s="1">
        <v>38113</v>
      </c>
      <c r="N75" s="3">
        <f t="shared" si="6"/>
        <v>58.667646209954604</v>
      </c>
      <c r="O75" s="1">
        <v>22360</v>
      </c>
      <c r="P75" s="1">
        <v>21595</v>
      </c>
      <c r="Q75" s="1">
        <v>0</v>
      </c>
      <c r="R75" s="1">
        <f t="shared" si="5"/>
        <v>0</v>
      </c>
    </row>
    <row r="76" spans="1:18" ht="12.75" customHeight="1">
      <c r="A76" s="1" t="s">
        <v>21</v>
      </c>
      <c r="B76" s="1" t="s">
        <v>31</v>
      </c>
      <c r="C76" s="1" t="s">
        <v>32</v>
      </c>
      <c r="D76" s="1" t="s">
        <v>33</v>
      </c>
      <c r="E76" s="1">
        <v>11</v>
      </c>
      <c r="F76" s="1" t="s">
        <v>16</v>
      </c>
      <c r="G76" s="1">
        <v>1998</v>
      </c>
      <c r="H76" s="1">
        <v>1</v>
      </c>
      <c r="I76" s="1">
        <v>4</v>
      </c>
      <c r="J76" s="1">
        <v>0</v>
      </c>
      <c r="K76" s="1">
        <v>2</v>
      </c>
      <c r="M76" s="1">
        <v>38155</v>
      </c>
      <c r="N76" s="3">
        <f t="shared" si="6"/>
        <v>63.36522080985454</v>
      </c>
      <c r="O76" s="1">
        <v>24177</v>
      </c>
      <c r="P76" s="1">
        <v>23286</v>
      </c>
      <c r="Q76" s="1">
        <v>4988</v>
      </c>
      <c r="R76" s="1">
        <f t="shared" si="5"/>
        <v>20.631178392687268</v>
      </c>
    </row>
    <row r="77" spans="1:18" ht="12.75" customHeight="1">
      <c r="A77" s="1" t="s">
        <v>21</v>
      </c>
      <c r="B77" s="1" t="s">
        <v>31</v>
      </c>
      <c r="C77" s="1" t="s">
        <v>32</v>
      </c>
      <c r="D77" s="1" t="s">
        <v>33</v>
      </c>
      <c r="E77" s="1">
        <v>20</v>
      </c>
      <c r="F77" s="1" t="s">
        <v>19</v>
      </c>
      <c r="G77" s="1">
        <v>2001</v>
      </c>
      <c r="H77" s="1">
        <v>1</v>
      </c>
      <c r="I77" s="1">
        <v>4</v>
      </c>
      <c r="J77" s="1">
        <v>0</v>
      </c>
      <c r="K77" s="1">
        <v>2</v>
      </c>
      <c r="M77" s="1">
        <v>38710</v>
      </c>
      <c r="N77" s="3">
        <f t="shared" si="6"/>
        <v>61.53190390080082</v>
      </c>
      <c r="O77" s="1">
        <v>23819</v>
      </c>
      <c r="P77" s="1">
        <v>23260</v>
      </c>
      <c r="Q77" s="1">
        <v>7172</v>
      </c>
      <c r="R77" s="1">
        <f t="shared" si="5"/>
        <v>30.110416054410344</v>
      </c>
    </row>
    <row r="78" spans="1:18" ht="12.75" customHeight="1">
      <c r="A78" s="1" t="s">
        <v>21</v>
      </c>
      <c r="B78" s="1" t="s">
        <v>31</v>
      </c>
      <c r="C78" s="1" t="s">
        <v>32</v>
      </c>
      <c r="D78" s="1" t="s">
        <v>33</v>
      </c>
      <c r="E78" s="1">
        <v>8</v>
      </c>
      <c r="F78" s="1" t="s">
        <v>34</v>
      </c>
      <c r="G78" s="1">
        <v>2005</v>
      </c>
      <c r="H78" s="1">
        <v>1</v>
      </c>
      <c r="I78" s="1">
        <v>4</v>
      </c>
      <c r="J78" s="1">
        <v>0</v>
      </c>
      <c r="K78" s="1">
        <v>2</v>
      </c>
      <c r="M78" s="1">
        <v>39447</v>
      </c>
      <c r="N78" s="3">
        <f t="shared" si="6"/>
        <v>59.636981266002486</v>
      </c>
      <c r="O78" s="1">
        <v>23525</v>
      </c>
      <c r="P78" s="1">
        <v>23108</v>
      </c>
      <c r="Q78" s="1">
        <v>5785</v>
      </c>
      <c r="R78" s="1">
        <f t="shared" si="5"/>
        <v>24.59086078639745</v>
      </c>
    </row>
    <row r="79" spans="1:18" ht="12.75" customHeight="1">
      <c r="A79" s="1" t="s">
        <v>21</v>
      </c>
      <c r="B79" s="1" t="s">
        <v>31</v>
      </c>
      <c r="C79" s="1" t="s">
        <v>32</v>
      </c>
      <c r="D79" s="1" t="s">
        <v>33</v>
      </c>
      <c r="E79" s="1">
        <v>13</v>
      </c>
      <c r="F79" s="1" t="s">
        <v>19</v>
      </c>
      <c r="G79" s="1">
        <v>2007</v>
      </c>
      <c r="H79" s="1">
        <v>1</v>
      </c>
      <c r="I79" s="1">
        <v>4</v>
      </c>
      <c r="J79" s="1">
        <v>0</v>
      </c>
      <c r="K79" s="1">
        <v>2</v>
      </c>
      <c r="M79" s="1">
        <v>39634</v>
      </c>
      <c r="N79" s="3">
        <f t="shared" si="6"/>
        <v>64.56325377201392</v>
      </c>
      <c r="O79" s="1">
        <v>25589</v>
      </c>
      <c r="P79" s="1">
        <v>25089</v>
      </c>
      <c r="Q79" s="1">
        <v>8343</v>
      </c>
      <c r="R79" s="1">
        <f t="shared" si="5"/>
        <v>32.60385321817969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Schakel A (POLITICS)</cp:lastModifiedBy>
  <dcterms:created xsi:type="dcterms:W3CDTF">2013-03-06T21:27:00Z</dcterms:created>
  <dcterms:modified xsi:type="dcterms:W3CDTF">2018-04-15T20:15:32Z</dcterms:modified>
  <cp:category/>
  <cp:version/>
  <cp:contentType/>
  <cp:contentStatus/>
</cp:coreProperties>
</file>